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unidad_analisis_presupuestario\2020\GLOSAS 2020\3er Trimestre\"/>
    </mc:Choice>
  </mc:AlternateContent>
  <bookViews>
    <workbookView xWindow="0" yWindow="0" windowWidth="28800" windowHeight="13020" tabRatio="709" firstSheet="1" activeTab="2"/>
  </bookViews>
  <sheets>
    <sheet name="DETALLE GORES" sheetId="4" state="hidden" r:id="rId1"/>
    <sheet name="02-2 (Sub 24) 2.1" sheetId="18" r:id="rId2"/>
    <sheet name="2.4 (Sub 24) 3° Trimestres 2020" sheetId="20" r:id="rId3"/>
    <sheet name="3.5 (Sub 29) 3°Trimestre 2020" sheetId="7" r:id="rId4"/>
    <sheet name="04 (29, 31 y 33) 3° Trim. 2020" sheetId="15" r:id="rId5"/>
    <sheet name="4.2.1 (Sub 29) 3° Trim. 2020" sheetId="19" r:id="rId6"/>
    <sheet name="5.5 (Sub 33) 3° Trimestre 2020" sheetId="16" r:id="rId7"/>
    <sheet name="5.6 (Sub 33) 3° Trimestre 2020 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4" hidden="1">'04 (29, 31 y 33) 3° Trim. 2020'!$A$16:$M$375</definedName>
    <definedName name="_xlnm._FilterDatabase" localSheetId="3" hidden="1">'3.5 (Sub 29) 3°Trimestre 2020'!$C$18:$E$18</definedName>
    <definedName name="_xlnm._FilterDatabase" localSheetId="6" hidden="1">'5.5 (Sub 33) 3° Trimestre 2020'!$B$17:$F$17</definedName>
    <definedName name="a">[1]Imputaciones!$G$5:$G$8</definedName>
    <definedName name="AS">[2]Imputaciones!$I$5:$I$13</definedName>
    <definedName name="ASIG">[3]Imputaciones!$I$5:$I$13</definedName>
    <definedName name="ASIG2211">[4]RGM!$J$4:$J$5</definedName>
    <definedName name="ASIG228">[4]RGM!$J$3</definedName>
    <definedName name="ASIG311">[4]RGM!$J$14:$J$15</definedName>
    <definedName name="ASIG312">[4]RGM!$J$16:$J$23</definedName>
    <definedName name="ASIG313">[4]RGM!$J$24:$J$26</definedName>
    <definedName name="asign">[5]Imputaciones!$I$5:$I$13</definedName>
    <definedName name="BIP">'[6]1er Trimestre'!$G$4:$G$52</definedName>
    <definedName name="DíasTramitados">'[6]1er Trimestre'!$P$4:$P$52</definedName>
    <definedName name="DispPptaria">'[6]1er Trimestre'!$M$4:$M$52</definedName>
    <definedName name="ESTADOS">[4]RGM!$P$3:$P$16</definedName>
    <definedName name="ETAPA">[4]RGM!$N$3:$N$4</definedName>
    <definedName name="EVALUA">#REF!</definedName>
    <definedName name="FCGT">[7]Imputaciones!$I$5:$I$13</definedName>
    <definedName name="glosa">[8]Glosa!$B$3:$B$28</definedName>
    <definedName name="glosas">[9]Glosa!$A$3:$A$21</definedName>
    <definedName name="ITEM">[3]Imputaciones!$H$5:$H$14</definedName>
    <definedName name="ITEM22">[4]RGM!$E$3:$E$4</definedName>
    <definedName name="ITEM29">[4]RGM!$E$5:$E$12</definedName>
    <definedName name="ITEM31">[4]RGM!$E$13:$E$15</definedName>
    <definedName name="itemn">[5]Imputaciones!$H$5:$H$14</definedName>
    <definedName name="KJH">[7]Imputaciones!$I$5:$I$13</definedName>
    <definedName name="Partidas">[10]Proyeccion!$V$20:$V$45</definedName>
    <definedName name="PROGRAMACION_MARZO" localSheetId="1">#REF!</definedName>
    <definedName name="PROGRAMACION_MARZO">#REF!</definedName>
    <definedName name="SUB">[3]Imputaciones!$G$5:$G$8</definedName>
    <definedName name="suba">[5]Imputaciones!$G$5:$G$8</definedName>
    <definedName name="subeconomia">#N/A</definedName>
    <definedName name="SUBT">[4]RGM!$B$3:$B$5</definedName>
  </definedNames>
  <calcPr calcId="162913"/>
</workbook>
</file>

<file path=xl/calcChain.xml><?xml version="1.0" encoding="utf-8"?>
<calcChain xmlns="http://schemas.openxmlformats.org/spreadsheetml/2006/main">
  <c r="G178" i="15" l="1"/>
</calcChain>
</file>

<file path=xl/sharedStrings.xml><?xml version="1.0" encoding="utf-8"?>
<sst xmlns="http://schemas.openxmlformats.org/spreadsheetml/2006/main" count="1611" uniqueCount="531">
  <si>
    <r>
      <t xml:space="preserve">Glosa </t>
    </r>
    <r>
      <rPr>
        <b/>
        <sz val="11"/>
        <color theme="3" tint="0.39997558519241921"/>
        <rFont val="Verdana"/>
        <family val="2"/>
      </rPr>
      <t>02 -2 (Subtítulo 24) 2.1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</si>
  <si>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Subvención a las actividades culturales; actividades deportivas y del Programa Elige Vivir Sano; actividades de seguridad ciudadana, actividades de carácter social y rehabilitación de drogas, que efectúen las municipalidades, otras entidades públicas y/o instituciones privadas sin fines de lucro.</t>
  </si>
  <si>
    <t>Requerimiento:</t>
  </si>
  <si>
    <r>
      <t xml:space="preserve">Dentro de los treinta días siguientes al término del trimestre respectivo, la SUBDERE deberá remitir información consolidada de todas las regiones </t>
    </r>
    <r>
      <rPr>
        <sz val="10"/>
        <color theme="1"/>
        <rFont val="Verdana"/>
        <family val="2"/>
      </rPr>
      <t>a la Comisión Especial Mixta de Presupuestos</t>
    </r>
    <r>
      <rPr>
        <sz val="10"/>
        <rFont val="Verdana"/>
        <family val="2"/>
      </rPr>
      <t xml:space="preserve"> y publicarla en su página web.</t>
    </r>
  </si>
  <si>
    <t>Periodicidad:</t>
  </si>
  <si>
    <t>Trimestral</t>
  </si>
  <si>
    <t>Comuna</t>
  </si>
  <si>
    <t xml:space="preserve">Nombre de la Actividad </t>
  </si>
  <si>
    <t>Institución Beneficiada con la Transferencia</t>
  </si>
  <si>
    <t>Monto Transferencia M$</t>
  </si>
  <si>
    <r>
      <t xml:space="preserve">Glosa </t>
    </r>
    <r>
      <rPr>
        <b/>
        <sz val="11"/>
        <color theme="3" tint="0.39997558519241921"/>
        <rFont val="Verdana"/>
        <family val="2"/>
      </rPr>
      <t>02 -3 (Subtítulo 29) 3.5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</si>
  <si>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Derechos de Aprovechamiento de Aguas para Comités o Cooperativas de Agua Potable Rural existentes o Sistemas de Abastos de Agua.</t>
  </si>
  <si>
    <t>Dentro de los cuarenta y cinco días siguientes al término del trimestre respectivo, la SUBDERE deberá publicar un consolidado en su página web.</t>
  </si>
  <si>
    <t>Listado de beneficiarios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</si>
  <si>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</si>
  <si>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Transferencias a instituciones cuyos presupuestos se aprueben en esta ley, incluyendo al Instituto de Investigaciones Agropecuarias, Instituto Forestal y el Centro de Información de Recursos Naturales, para el financiamiento de proyectos de telecomunicaciones o programas de de mejoramiento de la calidad de la educación, de promoción del turismo, de saneamiento de títulos, de innovación para la competitividad, de gestión de la calidad, de conservación y recuperación del medio ambiente y de fomento productivo (incluso los destinados a concursos de riego), científico o tecnológico, de los programas de subsidio de recambio de calefactores que ejecute el Ministerio del Medio Ambiente, del Programa Chile Atiende, y de capacitación en las materias señaladas. </t>
  </si>
  <si>
    <t>Dentro de los treinta días siguientes al término del semestre respectivo, la SUBDERE deberá publicar un consolidado en su página web.</t>
  </si>
  <si>
    <t>Semestral</t>
  </si>
  <si>
    <t>Producto y aplicabilidad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</si>
  <si>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5.2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Magallanesy Antártica Chilena. </t>
    </r>
  </si>
  <si>
    <t>Transferencias a las instituciones elegibles para financiamiento del Fondo de Innovación para la Competitividad y a las Corporaciones de Desarrollo constituidas con participación del Gobierno Regional, para la elaboración de estudios e investigaciones según la Resolución Nº277 de 2011, y sus modificaciones, de la Subsecretaría de Desarrollo Regional y Administrativo y Subsecretaría de Economía y Empresas de Menor Tamaño, y sus modificaciones.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</si>
  <si>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</si>
  <si>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para la puesta en valor de inmuebles y bienes muebles declarados monumentos nacionales de propiedad o usufructo de instituciones privadas sin fines de lucro.</t>
  </si>
  <si>
    <t>Dentro de los treinta días siguientes al término del trimestre respectivo, la SUBDERE deberá publicar un consolidado en su página web.</t>
  </si>
  <si>
    <t>Nombre Monumento Nacional Inmueble Intervenido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</si>
  <si>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5.6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</si>
  <si>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a los programas Dirección de Obras Hidráulicas y Agua Potable Rural de la Dirección General de Obras Públicas.</t>
  </si>
  <si>
    <t>Obra ejecutada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</si>
  <si>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04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</si>
  <si>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Adquisiciones de activos no financieros, iniciativas de inversión e ítems de transferencias a otras instituciones, con cargo a los ítem de los subtítulos 29, 31 y 33 respectivamente, identificados con montos menores a los costos aprobados por el Consejo Regional. </t>
  </si>
  <si>
    <t>Proyecto</t>
  </si>
  <si>
    <t>Tiempo esperado de ejecución</t>
  </si>
  <si>
    <t>Monto  M$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</si>
  <si>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08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</si>
  <si>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Cartera de proyectos financiada con cargo a programas de inversión de los Gobiernos Regionales publicada mensualmente en sus respectivas páginas web.</t>
  </si>
  <si>
    <t>Estado de avance de la ejecución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</si>
  <si>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09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</si>
  <si>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Adquisiciones de activos no financieros del subtítulo 29, proyectos menores de 2.000 UTM, mantención o conservación de infraestructura pública y los programas ejecutados a través del subtítulo 33 financiados con cargo a los presupuestos de los Gobiernos Regionales, con ingreso al Banco Integrado de Proyectos y que desarrollen planes de intervención en Comunidades Indígenas.</t>
  </si>
  <si>
    <t>Tipología de proyecto</t>
  </si>
  <si>
    <t>Entidad</t>
  </si>
  <si>
    <t>Región</t>
  </si>
  <si>
    <t>Transferencias a los programas Dirección de Obras Hidráulicas y Agua Potable Rural de la Dirección General de Obras Públicas para financiar la ejecución de obras, incluso aquellas que se decida ejecutar por administración directa, que atiendan situaciones de emergencia o zonas de escasez hídrica, calificadas por parte del Ministerio de Obras Públicas.</t>
  </si>
  <si>
    <t xml:space="preserve">Transferencias para la elaboración de expedientes de declaratoria de monumento nacional y para la protección y puesta en valor de inmuebles y bienes muebles declarados monumentos nacionales
</t>
  </si>
  <si>
    <t>NOMBRE INICIATIVA DE INVERSION</t>
  </si>
  <si>
    <t>SUBTITULO</t>
  </si>
  <si>
    <t>REGION</t>
  </si>
  <si>
    <t>COMUNA</t>
  </si>
  <si>
    <t>Glosa 04 (Subtítulos 29, 31 y 33) Común para todos los Programas 02 de los Gobiernos Regionales y Programa 03 del Gobierno Regional de Magallanes</t>
  </si>
  <si>
    <t>Glosa 02-5-5.5 (Subtítulo 33) Común para todos los Programas 02 de los Gobiernos Regionales y Programa 03 del Gobierno Regional de Magallanes</t>
  </si>
  <si>
    <t>Glosa 02-3-3.5(Subtítulo 29)  Comunes a todos los Programas 02 de los Gobiernos Regionales y para el Programa 03 del Gobierno Regional de Magallanes.</t>
  </si>
  <si>
    <t>Glosa 02-5-5.6 (Subtítulo 33) Común para todos los Programas 02 de los Gobiernos Regionales y Programa 03 del Gobierno Regional de Magallanes</t>
  </si>
  <si>
    <t>BIP</t>
  </si>
  <si>
    <t>SUBT</t>
  </si>
  <si>
    <t>COSTO TOTAL  M$</t>
  </si>
  <si>
    <t>Nombre Iniciativa y/o Nobre Benbeficiario</t>
  </si>
  <si>
    <t>Institucion Beneficiada</t>
  </si>
  <si>
    <t>Nombre Iniciativa y/o Nombre Beneficiario y/o Obra ejecutada</t>
  </si>
  <si>
    <t>BIP/Codigo</t>
  </si>
  <si>
    <t>Nombre Iniciativa</t>
  </si>
  <si>
    <t>Monto Transferido M$</t>
  </si>
  <si>
    <t xml:space="preserve">BIP/ CODIGO </t>
  </si>
  <si>
    <t>REGIÓN</t>
  </si>
  <si>
    <t>R.M.</t>
  </si>
  <si>
    <t>FAR</t>
  </si>
  <si>
    <t>Monto Devengado M$ al 30 de Junio de 2019</t>
  </si>
  <si>
    <t xml:space="preserve">REGIONAL </t>
  </si>
  <si>
    <t>Monto M$</t>
  </si>
  <si>
    <t>Código</t>
  </si>
  <si>
    <t>Uso de los recursos destinados a actividades de cultura, deporte y seguridad</t>
  </si>
  <si>
    <t>Glosa 02-2 - 2.1 (Subtítulo 24)  Comunes a todos los Programas 02 de los Gobiernos Regionales y para el Programa 03 del Gobierno Regional de Magallanes.</t>
  </si>
  <si>
    <t>Glosa 02-4-4.2.1 (Subtítulo 31)  Comunes a todos los Programas 02 de los Gobiernos Regionales y para el Programa 03 del Gobierno Regional de Magallanes.</t>
  </si>
  <si>
    <t>Subsidios o aportes reembolsables a empresas de los sectores públicos o privado para proyectos de inversión de interés social en las áreas de electrificación, gas natural, generación de energía, telefonía celular y comunicaciones, en áreas rurales, y de agua potable y alcantarillado.   Para la autogenaración de energía, también considera subsidio otorgado a los beneficiarios, directamente, a las personas naturales o jurídicas que provean el sistema.</t>
  </si>
  <si>
    <t xml:space="preserve">Nombre Iniciativa </t>
  </si>
  <si>
    <t>Beneficiarios</t>
  </si>
  <si>
    <t xml:space="preserve">Quintil </t>
  </si>
  <si>
    <t>Monto Transferencia $</t>
  </si>
  <si>
    <t>Al Tercer Trimestre 2020</t>
  </si>
  <si>
    <t>Glosa 02-2 - 2.4 (Subtítulo 24)  Comunes a todos los Programas 02 de los Gobiernos Regionales y para el Programa 03 del Gobierno Regional de Magallanes.</t>
  </si>
  <si>
    <t xml:space="preserve">Recursos que se destinen a las corporaciones.  </t>
  </si>
  <si>
    <t>Corporación Beneficiada</t>
  </si>
  <si>
    <t>M$</t>
  </si>
  <si>
    <t>METROPOLITANA</t>
  </si>
  <si>
    <t>Corporación Regional De Turismo De La Región Metropolitana</t>
  </si>
  <si>
    <t>Se adiciona informe de funcionamiento de la Corporación de Turismo</t>
  </si>
  <si>
    <t>Al tercer Trimestre 2020</t>
  </si>
  <si>
    <t>tercer Trimestre 2020</t>
  </si>
  <si>
    <t>tercer Trimeste 2020</t>
  </si>
  <si>
    <t>tercer  Trimestre 2020</t>
  </si>
  <si>
    <t>Tercer Trimestre 2020</t>
  </si>
  <si>
    <r>
      <t xml:space="preserve">Los gobiernos regionales informarán al término del trimestre respectivo los  proyectos de inversión financiados con cargo a estos recursos identificando los proyectos y los tiempos esperados de ejecución. Para el caso de las iniciativas financiadas con recursos provenientes de la asignación contemplada en la Ley N° 20.378 - Fondo de Apoyo Regional </t>
    </r>
    <r>
      <rPr>
        <b/>
        <sz val="10"/>
        <color theme="3"/>
        <rFont val="Verdana"/>
        <family val="2"/>
      </rPr>
      <t>(FAR)</t>
    </r>
    <r>
      <rPr>
        <sz val="10"/>
        <color theme="3"/>
        <rFont val="Verdana"/>
        <family val="2"/>
      </rPr>
      <t>, se deberá identificar el costo total del proyecto, el monto comprometido para el año y el monto devengado al trimestre respectivo. Esta información deberá ser publicada en los mismos plazos en la página web de los gobiernos regionales, y un consolidado en la página web de la Subsecretaría de Desarrollo Regional y Administrativo.</t>
    </r>
  </si>
  <si>
    <t>MONTO COMPROMETIDO PARA EL AÑO M$</t>
  </si>
  <si>
    <t>MONTO DEVENGADO AL 31.09.2020 EN M$</t>
  </si>
  <si>
    <t>TIEMPOS ESPERADOS DE EJECUCION (Nº DIAS)</t>
  </si>
  <si>
    <t>FAR (SI o NO)</t>
  </si>
  <si>
    <t>MACUL</t>
  </si>
  <si>
    <t>ADQUISICIÓN Y DES. PROGR. Y SIST. Y MEJOR.REDES Y PLATAF.TECNOLÓGICA</t>
  </si>
  <si>
    <t>NO</t>
  </si>
  <si>
    <t>PIRQUE</t>
  </si>
  <si>
    <t>ADQUISICIÓN SISTEMA DE CAMARAS DE TELEVIGILANCIA COMUNA DE PIRQUE</t>
  </si>
  <si>
    <t>SAN BERNARDO</t>
  </si>
  <si>
    <t>ADQUISICIÓN BASUREROS PÚBLICOS, COMUNA DE SAN BERNARDO</t>
  </si>
  <si>
    <t xml:space="preserve">S.S.M. OCCIDENTE </t>
  </si>
  <si>
    <t xml:space="preserve">ADQUISICIÓN EQUIPOS Y EQUIPAMIENTO PARA APS PARA EL S.S.M. OCCIDENTE. </t>
  </si>
  <si>
    <t>PEÑAFLOR</t>
  </si>
  <si>
    <t>ADQUISICIÓN VEHICULOS DE TRASLADO HOSPITAL DE PEÑAFLOR</t>
  </si>
  <si>
    <t>S.S.M.SUR</t>
  </si>
  <si>
    <t>ADQUISICIÓN EQUIPOS OTORRINOLARINGOLOGICOS PARA CUATRO COMUNAS SSMS</t>
  </si>
  <si>
    <t>ADQUISICIÓN FLOTA VEHICULOS ADMINISTRATIVOS, COMUNA DE SANTIAGO</t>
  </si>
  <si>
    <t>QUILICURA</t>
  </si>
  <si>
    <t>ADQUISICIÓN DE DOS CAMIONES ALJIBE PARA QUILICURA</t>
  </si>
  <si>
    <t>GORE</t>
  </si>
  <si>
    <t xml:space="preserve">ADQUISICIÓN EQUIPAMIENTO PLAZAS DE BOLSILLOS ETAPA 2, R.M. </t>
  </si>
  <si>
    <t>ADQUISICIÓN EQUIPAMIENTO PARA LA INVESTIGACION DE SITIOS DE SUCESO POR EXPLOSIVOS-PDI</t>
  </si>
  <si>
    <t>CONCHALI</t>
  </si>
  <si>
    <t>ADQUISICIÓN DE CAMARAS DE TELEVIGILANCIA, COMUNA DE CONCHALÍ</t>
  </si>
  <si>
    <t>ISLA DE MAIPO</t>
  </si>
  <si>
    <t>ADQUISICIÓN DE UN CAMIÓN ALJIBE, COMUNA DE ISLA DE MAIPO</t>
  </si>
  <si>
    <t>CERRO NAVIA</t>
  </si>
  <si>
    <t>ADQUISICIÓN AMBULANCIAS PARA DIRECCION DE SALUD CERRO NAVIA</t>
  </si>
  <si>
    <t>EL BOSQUE</t>
  </si>
  <si>
    <t>ADQUISICIÓN CLÍNICA VETERINARIA MÓVIL, MUNICIPALIDAD DE EL BOSQUE</t>
  </si>
  <si>
    <t>ADQUISICIÓN CAMIÓN LIVIANO Y EQUIPAMIENTO PARA ORNATO COMUNA PAC</t>
  </si>
  <si>
    <t>ADQUISICIÓN DE UN BUS Y UN MINIBUS PARA LA COMUNA DE CERRO NAVIA</t>
  </si>
  <si>
    <t>INDEPENDENCIA</t>
  </si>
  <si>
    <t>ADQUISICION VEHICULOS OPERATIVOS MUNICIPALIDAD DE INDEPENDENCIA</t>
  </si>
  <si>
    <t>PADRE HURTADO</t>
  </si>
  <si>
    <t>ADQUISICIÓN VEHICULOS PARA LA DIRECCION DE OPERACIONES DE LA MUNICIPALIDAD DE PADRE HURTADO</t>
  </si>
  <si>
    <t xml:space="preserve">PIRQUE </t>
  </si>
  <si>
    <t>ADQUISICIÓN CONTENEDORES PARA MANEJO DE RESIDUOS DOMICILIARIOS, COMUNA DE PIRQUE</t>
  </si>
  <si>
    <t xml:space="preserve">SAN PEDRO </t>
  </si>
  <si>
    <t>ADQUISICIÓN RETROEXCAVADORA COMUNA DE SAN PEDRO</t>
  </si>
  <si>
    <t>LA PINTANA</t>
  </si>
  <si>
    <t>ADQUISICIÓN CAMIONES RECOLECTORES DE RESIDUOS DOMICILIARIOS LA PINTANA</t>
  </si>
  <si>
    <t xml:space="preserve">ESTACION CENTRAL </t>
  </si>
  <si>
    <t>ADQUISICIÓN CONTENEDORES PARA RECOLECCIÓN DE RSD, ESTACIÓN CENTRAL</t>
  </si>
  <si>
    <t>ADQUISICIÓN ALUMBRADO PUBLICO COMUNA DE PIRQUE</t>
  </si>
  <si>
    <t>LA REINA</t>
  </si>
  <si>
    <t>ADQUISICIÓN DE VEHÍCULOS PARA FUNCIONES ADMINISTRATIVAS.COMUNA DE LA REINA</t>
  </si>
  <si>
    <t>ESTACION CENTRAL</t>
  </si>
  <si>
    <t>ADQUISICIÓN DE VEHICULOS, EQUIPAMIENTO Y EQUIPOS PARA PODA Y TALA DE ESTACIÓN CENTRAL</t>
  </si>
  <si>
    <t xml:space="preserve">PUENTE ALTO </t>
  </si>
  <si>
    <t>ADQUISICIÓN DE CÁMARAS DE TELEVIGILANCIA Y LECTORES DE PATENTES PUENTE ALTO.</t>
  </si>
  <si>
    <t>ADQUISICIÓN E INSTALACIÓN DE 20.000 ALARMAS COMUNITARIAS. PUENTE ALTO.</t>
  </si>
  <si>
    <t>ADQUISICIÓN 3 AMBULANCIAS BASICA Y CLINICA DENTAL MOVIL COMUNA DE MAIPU</t>
  </si>
  <si>
    <t>ADQUISICIÓN CLINICA VETERINARIA MOVIL COMUNA DE MAIPU</t>
  </si>
  <si>
    <t>ADQUISICIÓN VEHICULOS MUNICIPALES ADMINISTRATIVOS COMUNA DE PIRQUE</t>
  </si>
  <si>
    <t>ADQUISICIÓN CONTENEDORES DE BASURA PARA RSD, COMUNA DE ISLA DE MAIPO</t>
  </si>
  <si>
    <t>SANTIAGO</t>
  </si>
  <si>
    <t>ADQUISICIÓN DE CAMARAS DE TELEVIGILANCIA COMUNA DE SANTIAGO II ETAPA</t>
  </si>
  <si>
    <t>MELIPILLA</t>
  </si>
  <si>
    <t>ADQUISICIÓN 1 MINICARGADOR Y 1 TRACTOR, COMUNA DE MELIPILLA</t>
  </si>
  <si>
    <t>ADQUISICIÓN CAMION LAVACONTENEDORES COMUNA DE PADRE HURTADO</t>
  </si>
  <si>
    <t>SAN MIGUEL</t>
  </si>
  <si>
    <t>ADQUISICIÓN BOX MÓVIL PARA ATENCION DE SALUD EN LA COMUNA DE SAN MIGUEL</t>
  </si>
  <si>
    <t>PAINE</t>
  </si>
  <si>
    <t>ADQUISICIÓN DE VEHÍCULOS PARA ILUSTRE MUNICIPALIDAD DE PAINE</t>
  </si>
  <si>
    <t xml:space="preserve">MARIA PINTO </t>
  </si>
  <si>
    <t>ADQUISICIÓN CONTENEDORES PARA MANEJO DE RESIDUOS DOMICILIARIOS, COMUNA DE MARIA PINTO</t>
  </si>
  <si>
    <t>ADQUISICIÓN VEHÍCULOS PARA USO ASISTENCIAL FUNDACIÓN ARTURO LÓPEZ PEREZ, RM.</t>
  </si>
  <si>
    <t>ÑUÑOA</t>
  </si>
  <si>
    <t>ADQUISICIÓN SISTEMA INTEGRAL DE CÁMARAS DE TELEVIGILANCIA EN LA COMUNA DE ÑUÑOA</t>
  </si>
  <si>
    <t>CALERA DE TANGO</t>
  </si>
  <si>
    <t>ADQUISICIÓN NUEVA FLOTA VEHICULAR, COMUNA DE CALERA DE TANGO</t>
  </si>
  <si>
    <t>ADQUISICIÓN DE LUMINARIAS LED PARA DIVERSOS SECTORES DE CALERA DE TANGO</t>
  </si>
  <si>
    <t>ADQUISICIÓN DE VEHICULO, EQUIPAMIENTO Y EQUIPO MEDIO PARA EL HOSPITAL JOSEFINA MARTINEZ</t>
  </si>
  <si>
    <t>ADQUISICIÓN VEHÍCULOS INSTITUTO NACIONAL DEL CÁNCER</t>
  </si>
  <si>
    <t>REGIONAL</t>
  </si>
  <si>
    <t>ADQUISICIÓN MOTOS PARA CARABINEROS ZONA TRANSITO, CARRETERAS Y SEGURIDAD VIAL RM</t>
  </si>
  <si>
    <t>MEJORAMIENTO DE SERVICIO AGUA POTABLE RURAL SAN VICENTE DE NALTAGUA, ISLA DE MAIPO</t>
  </si>
  <si>
    <t>P.A.C</t>
  </si>
  <si>
    <t>REPOSICIÓN ESCUELA REPÚBLICA MEXICANA 478 PAC</t>
  </si>
  <si>
    <t>CONSTRUCCION URBANIZACIÓN Y LOTEO VILLORRIO HOSPITAL 2000, PAINE</t>
  </si>
  <si>
    <t>CONSTRUCCION URBANIZACION VILLORRIO ALBERTO ECHEGARAY, PAINE</t>
  </si>
  <si>
    <t>AMPLIACION INSTITUTO DE REHABILITACIÓN TELETON DE LA RM</t>
  </si>
  <si>
    <t>REPOSICION CALZADAS CALLE GENERAL FRANCISCO FRANCO, LA PINTANA</t>
  </si>
  <si>
    <t>CERRILLOS</t>
  </si>
  <si>
    <t>CONSTRUCCION CIRCUITO POLIDEPORTIVO URBANO DE CERRILLOS</t>
  </si>
  <si>
    <t>AMPLIACION CASA DE LA MUJER EMPRENDEDORA DE HUAMACHUCO RENCA</t>
  </si>
  <si>
    <t>AMPLIACION Y REMODELACION CENTRO PENITENCIARIO FEMENINO, SANTIAGO</t>
  </si>
  <si>
    <t>REPOSICION RELOCALIZACION CESFAM JM BALMACEDA PIRQUE</t>
  </si>
  <si>
    <t>LO PRADO</t>
  </si>
  <si>
    <t>CONSTRUCCION SEGUNDA ETAPA ESTADIO LO PRADO</t>
  </si>
  <si>
    <t>BUIN</t>
  </si>
  <si>
    <t>REPOSICION CUARTEL 2DA. COMPAÑIA DE BOMBEROS DE LA COMUNA DE BUIN</t>
  </si>
  <si>
    <t>REPOSICION EDIFICIO CONSISTORIAL DE SAN JOSÉ DE MAIPO</t>
  </si>
  <si>
    <t>MEJORAMIENTO COMPLEJO DEPORTIVO ESTADIO MUNICIPAL SAN JOSE DE MAIPO</t>
  </si>
  <si>
    <t>LA GRANJA</t>
  </si>
  <si>
    <t>REPOSICION CUARTEL PRIMERA COMPAÑÍA DE BOMBEROS DE LA GRANJA</t>
  </si>
  <si>
    <t>SAN JOAQUIN</t>
  </si>
  <si>
    <t>CONSTRUCCION PISCINA TEMPERADA SEMIOLIMPICA COMUNA DE SAN JOAQUIN</t>
  </si>
  <si>
    <t>CONSTRUCCION CENTRO INTEGRAL DE SALUD SUR COMUNA DE SANTIAGO</t>
  </si>
  <si>
    <t>LAMPA</t>
  </si>
  <si>
    <t>CONSERVACION DE SEDES SOCIALES, COMUNA DE LAMPA</t>
  </si>
  <si>
    <t>CONSERVACION OFICINA REGISTRO CIVIL DE LA PINTANA</t>
  </si>
  <si>
    <t>CONSTRUCCION RED SECUNDARIA ALCANTARILLADO PUBLICO, ISLA DE MAIPO</t>
  </si>
  <si>
    <t>QUINTA NORMAL</t>
  </si>
  <si>
    <t>REPOSICION CANCHAS BERNARDO OHIGGINS Y ESPARTA, QUINTA NORMAL</t>
  </si>
  <si>
    <t>CONSTRUCCION CENTRO CULTURAL DE BUIN SEGUNDA ETAPA</t>
  </si>
  <si>
    <t>TALAGANTE</t>
  </si>
  <si>
    <t>CONSTRUCCION CESFAM ORIENTE, COMUNA DE TALAGANTE</t>
  </si>
  <si>
    <t>CONSERVACION 12 MULTICANCHAS, COMUNA DE EL BOSQUE</t>
  </si>
  <si>
    <t>LA FLORIDA</t>
  </si>
  <si>
    <t>MEJORAMIENTO ESPACIOS PUBLICOS 09 NODOS,COMUNA DE LA FLORIDA</t>
  </si>
  <si>
    <t>MEJORAMIENTO PARQUE COLON 2°ETAPA, COMUNA SAN BERNARDO</t>
  </si>
  <si>
    <t>REPOSICION Y CONSTRUCCION DE VEREDAS SECTOR 1, SAN MIGUEL</t>
  </si>
  <si>
    <t>CAPACITACION EN EMPRENDIMIENTO INDÍGENA MAPUCHE, COMUNA EL BOSQUE</t>
  </si>
  <si>
    <t>LO BARNECHEA</t>
  </si>
  <si>
    <t>CONSERVACION DE CALZADAS U.V. B2 Y B4, COMUNA DE LO BARNECHEA</t>
  </si>
  <si>
    <t>COLINA</t>
  </si>
  <si>
    <t>MEJORAMIENTO CALZADA Y VEREDAS AV. ESMERALDA, COMUNA DE COLINA</t>
  </si>
  <si>
    <t>MEJORAMIENTO PISTA ATLÉTICA ESTADIO LUCAS PACHECO. TALAGANTE.</t>
  </si>
  <si>
    <t>CONSERVACION VEREDAS DIVERSOS SECTORES, COMUNA DE LA FLORIDA</t>
  </si>
  <si>
    <t>SAN RAMON</t>
  </si>
  <si>
    <t>MEJORAMIENTO PLATABANDA AVENIDA LA BANDERA SAN RAMÓN</t>
  </si>
  <si>
    <t>CURACAVI</t>
  </si>
  <si>
    <t>CONSTRUCCION SISTEMA CAMARAS DE TELEVIGILANCIA, CURACAVI</t>
  </si>
  <si>
    <t>HUECHURABA</t>
  </si>
  <si>
    <t>CONSTRUCCION CENTRO CULTURAL DE HUECHURABA</t>
  </si>
  <si>
    <t>CONSTRUCCION CENTRO EMPRENDEDOR, COMUNA DE COLINA</t>
  </si>
  <si>
    <t>MEJORAMIENTO BARRIO LOS CARMELITOS, COMUNA DE INDEPENDENCIA.</t>
  </si>
  <si>
    <t>CONSTRUCCION PLAZA LIBERTAD COMUNA DE MELIPILLA</t>
  </si>
  <si>
    <t>MEJORAMIENTO COMPLEJO DEPORTIVO VILLA LO ARRIETA, PEÑALOLÉN</t>
  </si>
  <si>
    <t>MEJORAMIENTO COMPLEJO DEPORTIVO CANCHA 4 LO HERMIDA, PEÑALOLEN</t>
  </si>
  <si>
    <t>MEJORAMIENTO BALNEARIO MUNICIPAL PARQUE TEGUALDA II ETAPA TALAGANTE</t>
  </si>
  <si>
    <t>CONSTRUCCION COMPLEJO DEPORTIVO SAN GREGORIO ETAPA 1, COMUNA DE LA GRANJA</t>
  </si>
  <si>
    <t>CONSERVACION DE VEREDAS UV 1, 2 Y 4, COMUNA DE HUECHURABA</t>
  </si>
  <si>
    <t>CONSTRUCCION PAVIMENTACIÓN DIVERSAS VÍAS SECTOR LA MANANA. PEÑAFLOR</t>
  </si>
  <si>
    <t>REPOSICION BIBLIOTECA 415 LA FAENA, COMUNA DE PEÑALOLEN</t>
  </si>
  <si>
    <t>CONSTRUCCION PISCINA LUDICA CAMPO DEPORTIVO SANTA ANITA DE LO PRADO</t>
  </si>
  <si>
    <t>REPOSICION Y RELOCALIZACION CENTRO DE LA DISCAPACIDAD DE MAIPÚ</t>
  </si>
  <si>
    <t>MEJORAMIENTO MULTICANCHAS DIVERSOS SECTORES COMUNA DE MACUL</t>
  </si>
  <si>
    <t>CONSTRUCCION PASEO PEATONAL LINDEROS, COMUNA DE BUIN</t>
  </si>
  <si>
    <t>REPOSICION DE ESTADIO LA MONTURA, COMUNA DE SAN MIGUEL</t>
  </si>
  <si>
    <t>MEJORAMIENTO DE PLAZAS DE CONCHALI, I ETAPA</t>
  </si>
  <si>
    <t>CONSERVACION AREAS VERDES PASAJE QUILLAGUA COMUNA DE SAN JOAQUIN</t>
  </si>
  <si>
    <t>SAN PEDRO</t>
  </si>
  <si>
    <t>CONSTRUCCION APR LOCALIDAD LA MANGA, SAN PEDRO</t>
  </si>
  <si>
    <t xml:space="preserve">CONSERVACION DE VEREDAS DE  CONCHALÍ, III ETAPA </t>
  </si>
  <si>
    <t>AMPLIACION SISTEMA DE ALCANTARILLADO PATAGÜILLA INTERIOR, CURACAVI</t>
  </si>
  <si>
    <t>MEJORAMIENTO BANDEJON SANTA ROSA CENTRO, LA PINTANA</t>
  </si>
  <si>
    <t>REPOSICION DE VEREDAS COMUNA DE INDEPENDENCIA, ETAPA II</t>
  </si>
  <si>
    <t>CONSTRUCCION RED DE CICLOVIAS EJES MALLOQUITO-LOS ROSALES-BILBAO, PEÑAFLOR</t>
  </si>
  <si>
    <t>CONSERVACION DE VEREDAS II ETAPA COMUNA DE PEÑALOLEN</t>
  </si>
  <si>
    <t>CONSERVACION ESCUELA D139 ARAUCARIAS DE CHILE, CONCHALI</t>
  </si>
  <si>
    <t xml:space="preserve">TIL TIL </t>
  </si>
  <si>
    <t>REPOSICION CUARTEL DE BOMBEROS DE HUERTOS FAMILIARES, TIL TIL</t>
  </si>
  <si>
    <t>MEJORAMIENTO RECINTOS DEPORTIVOS DIVERSOS SECTORES COMUNA DE TIL TIL</t>
  </si>
  <si>
    <t>MEJORAMIENTO DE ACERAS DE DISTINTAS CALLES DE PADRE HURTADO</t>
  </si>
  <si>
    <t>PUDAHUEL</t>
  </si>
  <si>
    <t>CONSERVACION DE VEREDAS UNIDADES VECINALES 14 Y 17 PUDAHUEL</t>
  </si>
  <si>
    <t>CONSERVACION DE VEREDAS UNIDAD VECINAL 19 PUDAHUEL</t>
  </si>
  <si>
    <t>MEJORAMIENTO INTEGRAL PARTICIPATIVO DE PARQUE COMUNAL CERRO NAVIA</t>
  </si>
  <si>
    <t>REPOSICION DE LAS PLAZAS EN LAS UV N°12-H, 33 Y 34 COMUNA PAC</t>
  </si>
  <si>
    <t>REPOSICION BIBLIOTECA 416, COMUNA DE PEÑALOLEN</t>
  </si>
  <si>
    <t>MEJORAMIENTO PARQUE MONUMENTO MANUEL RODRÍGUEZ, TILTIL</t>
  </si>
  <si>
    <t>CONSERVACION FACHADAS ACCESO AVDA INDEPENDENCIA COMUNA INDEPENDENCIA</t>
  </si>
  <si>
    <t>CONSTRUCCION COMPLEJO DEPORTIVO, COMUNA DE LO BARNECHEA</t>
  </si>
  <si>
    <t>PROVIDENCIA</t>
  </si>
  <si>
    <t>CONSERVACION CALZADA AVDA RANCAGUA COMUNA DE PROVIDENCIA</t>
  </si>
  <si>
    <t>CONSERVACION CALZADA AVDA LOS CONQUISTADORES COMUNA DE PROVIDENCIA</t>
  </si>
  <si>
    <t>CONSTRUCCION DE UNA RED DE PUNTOS LIMPIOS EN LA RM</t>
  </si>
  <si>
    <t>MEJORAMIENTO SERVICIO DE URGENCIA HOSPITAL SAN LUIS, COMUNA BUIN</t>
  </si>
  <si>
    <t>LO ESPEJO</t>
  </si>
  <si>
    <t>CONSERVACION DE CALZADA ETAPA III, COMUNA DE LO ESPEJO</t>
  </si>
  <si>
    <t>NORMALIZACION ESTADIO ZAMBRANO ETAPA I, COMUNA DE LO PRADO</t>
  </si>
  <si>
    <t>REPOSICION DE LUMINARIAS EN LA VÍA PÚBLICA, COMUNA DE CERRILLOS</t>
  </si>
  <si>
    <t>CONSTRUCCION RED DE ALCANTARILLADO SAN LEON DE NOS SAN BERNARDO</t>
  </si>
  <si>
    <t>LA CISTERNA</t>
  </si>
  <si>
    <t>CONSERVACION DE VEREDAS U.V. 3A, 3B, 16 Y 17, COMUNA DE LA CISTERNA</t>
  </si>
  <si>
    <t>CONSERVACION MULTICANCHAS Y SU ENTORNO COMUNA DE SAN JOAQUIN</t>
  </si>
  <si>
    <t>CONSERVACION DE VEREDAS LO VALLEDOR, COMUNA DE LO ESPEJO</t>
  </si>
  <si>
    <t>CONSERVACION VEREDAS CERRO NAVIA ETAPA 1</t>
  </si>
  <si>
    <t>CONSERVACION PARQUES URBANOS COMUNA DE LO ESPEJO</t>
  </si>
  <si>
    <t>REPOSICION PAVIMENTOS EN VÍAS CASCO HISTÓRICO UV 8 Y 9, HUECHURABA</t>
  </si>
  <si>
    <t>REPOSICION PAVIMENTOS CASCO HISTORICO UV 10-11 Y 12, HUECHURABA</t>
  </si>
  <si>
    <t>RENCA</t>
  </si>
  <si>
    <t>CONSERVACION PLAZAS Y MIRADORES, CERROS DE RENCA</t>
  </si>
  <si>
    <t>MEJORAMIENTO PLAZA GABRIELA MISTRAL UNIDAD VECINAL Nº31, CERRILLOS</t>
  </si>
  <si>
    <t>MEJORAMIENTO ESPACIO PUBLICO, PARQUE CAMPUS, COMUNA MACUL</t>
  </si>
  <si>
    <t>CONSERVACION VEREDAS U. VECINAL Nº26 VILLA MEXICO, COMUNA DE CERRILLOS</t>
  </si>
  <si>
    <t>MEJORAMIENTO DE VEREDAS SECTOR NORORIENTE DE SAN BERNARDO</t>
  </si>
  <si>
    <t>REPOSICION DE LAS PLAZAS UV N°24-14 Y 7 COMUNA PAC</t>
  </si>
  <si>
    <t>CONSERVACION GIMNASIO MUNICIPAL DE LO ESPEJO, COMUNA DE LO ESPEJO</t>
  </si>
  <si>
    <t>REPOSICION VEREDAS E INSTALACION DE ILUMINACION PEATONAL DIVERSOS SECTORES, LA PINTANA</t>
  </si>
  <si>
    <t>CONSTRUCCION PLAZA CIVICA COMUNA P.A.C</t>
  </si>
  <si>
    <t>RM</t>
  </si>
  <si>
    <t>CONSERVACION DE RECINTOS DEPORTIVOS EN LA REGIÓN METROPOLITANA ETAPA 2</t>
  </si>
  <si>
    <t>CONSERVACION VEREDAS UV 10, 13,14, 14B,33,34 Y 39, RENCA</t>
  </si>
  <si>
    <t>CONSERVACION DIVERSAS CALZADAS Y VEREDAS, COMUNA DE LO PRADO</t>
  </si>
  <si>
    <t>MEJORAMIENTO SISTEMA DE TELEVIGILANCIA COMUNA DE SAN JOAQUIN</t>
  </si>
  <si>
    <t>CONSERVACION VEREDAS DIVERSAS POBLACIONES COMUNA DE MELIPILLA</t>
  </si>
  <si>
    <t>MEJORAMIENTO CALLE PUANGUE SUR, SEGUNDA ETAPA, CURACAVÍ</t>
  </si>
  <si>
    <t>CONTROL prevención y reubicación de caninos callejeros en la RMS</t>
  </si>
  <si>
    <t>CONSERVACION DE VEREDAS SECTOR PLADECO N° 3, EL BOSQUE 2017</t>
  </si>
  <si>
    <t>CONSERVACION CUARTEL GRUPOS MICROTRAFICO CERO REGION METROPOLITANA - PDI</t>
  </si>
  <si>
    <t>MEJORAMIENTO CALLE CANCHA DE CARRERAS, COMUNA DE ALHUE</t>
  </si>
  <si>
    <t>CONSERVACION RECINTO COMUNITARIO SANTA MARTA, PAINE</t>
  </si>
  <si>
    <t>CONSTRUCCION CICLOVÍA CAMINO EL TORO, RUTA G-760, COMUNA DE CURACAVÍ</t>
  </si>
  <si>
    <t>CONSERVACION VEREDAS UNIDAD VECINAL Nº28 Y VILLA SANTA ADELA, COMUNA DE CERRILLOS</t>
  </si>
  <si>
    <t>CONSERVACION DE VEREDAS AGRUPACIÓN VECINAL 9, U. VECINAL 6 Y 7, COMUNA DE SANTIAGO</t>
  </si>
  <si>
    <t>MEJORAMIENTO ESTADIO MUNICIPAL ROBERTO BRAVO SANTIBAÑEZ, MELIPILLA</t>
  </si>
  <si>
    <t>PUENTE ALTO</t>
  </si>
  <si>
    <t>CONSERVACION 7 CRUCES. COMUNA DE PUENTE ALTO.</t>
  </si>
  <si>
    <t>CONSERVACION DE VEREDAS POBLACIONES SANTA OLGA Y CLARA ESTRELLA COMUNA DE LO ESPEJO</t>
  </si>
  <si>
    <t>CONSTRUCCION POLIDEPORTIVO, COMUNA DE LA PINTANA</t>
  </si>
  <si>
    <t>CONSERVACION INTEGRAL INFRAESTRUCTURA PUBLICA VILLORRIO SANTA ADRIANA CALERA DE TANGO</t>
  </si>
  <si>
    <t>CONSERVACION INTEGRAL DE INFRAESTRUCTURA PUBLICA MULTICANCHAS COMUNA DE CALERA DE TANGO</t>
  </si>
  <si>
    <t>REPOSICION CON RELOCALIZACION DEL CONSULTORIO OSSANDON COMUNA DE LA REINA</t>
  </si>
  <si>
    <t>CONSERVACION EDIFICIO GOBIERNO REGIONAL REGION METROPOLITANA</t>
  </si>
  <si>
    <t>STGO Y PROVIDENCIA</t>
  </si>
  <si>
    <t>HABILITACION PASEO URBANO FLUVIAL LECHO RIO MAPOCHO, COMUNA DE SANTIAGO Y PROVIDENCIA</t>
  </si>
  <si>
    <t>MEJORAMIENTO Y AMPLIACIÓN DEL SISTEMA DE ALUMBRADO PÚBLICO COMUNA DE SAN MIGUEL</t>
  </si>
  <si>
    <t>MEJORAMIENTO Y AMPLIACIÓN PARQUE LO ERRAZURIZ, ESTACION CENTRAL</t>
  </si>
  <si>
    <t>CONSERVACION LICEO CARMELA CARVAJAL DE PRAT COMUNA DE PROVIDENCIA</t>
  </si>
  <si>
    <t>CONSERVACION ESCUELA PEDRO MARIN ALEMANY COMUNA DE MELIPILLA</t>
  </si>
  <si>
    <t>CONSERVACION LICEO EL BOLLENAR COMUNA DE MELIPILLA</t>
  </si>
  <si>
    <t>CONSERVACION CUBIERTA ESCUELA GUSTAVO LE PAIGE, RENCA</t>
  </si>
  <si>
    <t>CONSERVACION ESCUELA TERRITORIO ANTARTICO DE SAN MIGUEL</t>
  </si>
  <si>
    <t>CONSERVACION ESCUELA SANTA FE DE SAN MIGUEL</t>
  </si>
  <si>
    <t>CONSERVACION COLEGIO LUIS UNDURRAGA. COMUNA DE TALAGANTE.</t>
  </si>
  <si>
    <t>MARIA PINTO</t>
  </si>
  <si>
    <t>CONSERVACION ESCUELA BASICA CHOROMBO ALTO F-732, COMUNA DE MARIA PINTO</t>
  </si>
  <si>
    <t>CONSERVACION ESCUELA BASICA SANTA EMILIA G737, COMUNA DE MARIA PINTO</t>
  </si>
  <si>
    <t>CONSERVACION PINTURA LICEO ROSA ESTER ALESSANDRI, COMUNA DE INDEPENDENCIA</t>
  </si>
  <si>
    <t>CONSERVACION PINTURA LICEO PRESIDENTE JOSÉ MANUEL BALMACEDA COMUNA DE INDEPENDENCIA</t>
  </si>
  <si>
    <t>CONSERVACION DE LICEO PAUL HARRIS, COMUNA DE PADRE HURTADO</t>
  </si>
  <si>
    <t>CONSERVACION ESCUELA LA ESPERANZA, COMUNA DE PADRE HURTADO</t>
  </si>
  <si>
    <t>CONSTRUCCION CUARTEL DE BOMBEROS SEGUNDA COMPAÑIA DE LA COMUNA DE TALAGANTE</t>
  </si>
  <si>
    <t>CONSERVACION ESCUELA LOS COPIHUES, FUNDACION COANIL, REGION METROPOLITANA</t>
  </si>
  <si>
    <t>CONSTRUCCION PARQUE COMUNAL PAINE</t>
  </si>
  <si>
    <t>CONSERVACION AREA DE MOVIMIENTO AERÓDROMO EULOGIO SÁNCHEZ - COMUNA DE LA REINA</t>
  </si>
  <si>
    <t xml:space="preserve">COLINA </t>
  </si>
  <si>
    <t xml:space="preserve">REPOSICIÓN Y LOCALIZACION POSTA RURAL EL COLORADO, COLINA </t>
  </si>
  <si>
    <t>CONSTRUCCIÓN CENTRO DEPORTIVO RECREACIONAL MIRADOR VIEJO, INDEPENDENCIA</t>
  </si>
  <si>
    <t>PEÑALOLÉN</t>
  </si>
  <si>
    <t>CONSTRUCCIÓN CENTRO CEREMONIAL PUEBLOS ORIGINARIOS EN PEÑALOLÉN</t>
  </si>
  <si>
    <t>MEJORAMIENTO PAVIMENTO ARTURO GORDON LA VARA Y UNAMUNO SAN BERNARDO</t>
  </si>
  <si>
    <t>CONSTRUCCIÓN EDIFICIO DE LA MUNICIPALIDAD DE PADRE HURTADO</t>
  </si>
  <si>
    <t>MAIPÚ</t>
  </si>
  <si>
    <t>REPOSICIÓN MERCADO MUNICIPAL DE MAIPÚ</t>
  </si>
  <si>
    <t>CNR</t>
  </si>
  <si>
    <t>TRANSFERENCIA CONCURSO COMPLEMENTARIO LEY 18450 RIEGO Y DRENAJE RM</t>
  </si>
  <si>
    <t>REPOSICIÓN PARCIAL HOSPITAL PARROQUIAL DE SAN BERNARDO</t>
  </si>
  <si>
    <t>ALHUÉ</t>
  </si>
  <si>
    <t>CONSTRUCCIÓN DE VEREDAS SECTOR IGNACIO CARRERA PINTO, COMUNA DE ALHUÉ</t>
  </si>
  <si>
    <t>RECOLETA</t>
  </si>
  <si>
    <t>CONSERVACIÓN LICEO VALENTIN LETELIER, COMUNA DE RECOLETA</t>
  </si>
  <si>
    <t>CURACAVÍ</t>
  </si>
  <si>
    <t>CONSTRUCCIÓN CARPETA ASFÁLTICA CALLE CURACA PONIENTE, CURACAVÍ</t>
  </si>
  <si>
    <t>MEJORAMIENTO CALLE PORVENIR; TRAMO 21 DE MAYO - 5 DE ABRIL, VILLA ALHUÉ</t>
  </si>
  <si>
    <t>MEJORAMIENTO DE VEREDAS DE AV BAQUEDANO ENTRE 18 DE SEPT Y PRINCIPAL, PAINE</t>
  </si>
  <si>
    <t>CONSTRUCCIÓN VEREDAS LOICA NORTE, COMUNA DE SAN PEDRO</t>
  </si>
  <si>
    <t>CONSTRUCCIÓN VEREDAS LOICA SUR SAN PEDRO</t>
  </si>
  <si>
    <t>CONSTRUCCIÓN DE LUMINARIAS SECTOR UNO, COMUNA SAN PEDRO</t>
  </si>
  <si>
    <t>CONSTRUCCIÓN DE LUMINARIAS SECTOR TRES COMUNA SAN PEDRO</t>
  </si>
  <si>
    <t>CONSTRUCCIÓN VEREDAS SUR PONIENTE POB. IGN. C. PINTO</t>
  </si>
  <si>
    <t>CONSTRUCCIÓN VEREDA NORTE HIJUELAS DE POLULO, ALHUÉ</t>
  </si>
  <si>
    <t>CONSERVACIÓN VEREDAS UV1 COMUNA PEDRO AGUIRRE CERDA</t>
  </si>
  <si>
    <t>REPOSICIÓN CON RELOCALIZACION 2º CIA DE BOMBEROS CURACAÍ</t>
  </si>
  <si>
    <t>CONSERVACIÓN 28 MULTICANCHAS EN 12 BARRIOS DE LA COMUNA DE MAIPÚ</t>
  </si>
  <si>
    <t xml:space="preserve">LA GRANJA </t>
  </si>
  <si>
    <t xml:space="preserve">MEJORAMIENTO PARCIAL DE ILUMINARIAS PÚBLICAS, LA GRANJA </t>
  </si>
  <si>
    <t>CONSTRUCCIÓN RED AGUA Y ALCANTARILLADO CERRILLO RÍO MAIPO SAN BERNARDO</t>
  </si>
  <si>
    <t>REPOSICIÓN VEREDAS AVENIDA CENTRAL URBANO, COMUNA PEÑAFLOR</t>
  </si>
  <si>
    <t>CONSTRUCCIÓN DE SENDA MULTIPROPÓSITO EN AVDA 18 DE SEPT. CON 24 ABRIL</t>
  </si>
  <si>
    <t>CONSTRUCCIÓN DE VEREDAS SECTORES URBANOS CURACAVÍ</t>
  </si>
  <si>
    <t>CONSTRUCCIÓN DE CARPETA ASFÁLTICA CALLE CURACA PONIENTE 2 CURACAVÍ</t>
  </si>
  <si>
    <t>CONSTRUCCIÓN DE CARPETA ASFÁLTICA 2 CALLES EN CURACAVÍ</t>
  </si>
  <si>
    <t>CONSTRUCCIÓN PASAJES DE POBLACIÓN INES DE SUAREZ, COMUNA DE ALHUÉ</t>
  </si>
  <si>
    <t>CONSTRUCCIÓN DE REDUCTORES DE VELOCIDAD EN CUESTA  ALHUÉ, ALHUÉ</t>
  </si>
  <si>
    <t xml:space="preserve">CONSTRUCCIÓN DE CARPETA ASFÁLTICA CALLE FRANCISCO SAAVEDRA  </t>
  </si>
  <si>
    <t>CONSTRUCCIÓN VII ETAPA PASEOS PEATONALES DE LA GRANJA</t>
  </si>
  <si>
    <t xml:space="preserve">CONSTRUCCIÓN RED DE AGUA Y ALCANTARILLADO EL CERRILLO SUR SAN BERNARDO </t>
  </si>
  <si>
    <t>CONSERVACIÓN DE VEREDAS II ETAPA COMUNA DE PADRE HURTADO</t>
  </si>
  <si>
    <t>REPOSICIÓN LUMINARIAS PÚBLICAS SECTOR CUATRO-A, SANTIAGO</t>
  </si>
  <si>
    <t>MEJORAMIENTO PLAZA PEDREGAL, COMUNA DE SANTIAGO</t>
  </si>
  <si>
    <t>MEJORAMIENTO CALLE FREDDY MATURANA, COMUNA DE COLINA</t>
  </si>
  <si>
    <t>MEJORAMIENTO CALLE SANTA MARIA, COMUNA DE COLINA</t>
  </si>
  <si>
    <t>CONSTRUCCIÓN PASAJE VILLARRICA, PEÑAFLOR</t>
  </si>
  <si>
    <t>MEJORAMIENTO CALLE LABARCA, COMUNA DE COLINA</t>
  </si>
  <si>
    <t>CONSTRUCCIÓN VEREDAS SAN MIGUEL COSTADO NORTE, COMUNA DE COLINA</t>
  </si>
  <si>
    <t>MEJORAMIENTO ACERAS LIBERTAD. COMUNA DE TALAGANTE</t>
  </si>
  <si>
    <t>TIL TIL</t>
  </si>
  <si>
    <t xml:space="preserve">REPOSICIÓN VEREDA DE HORMIGÓN SECTOR LA ISLA DE TIL TIL </t>
  </si>
  <si>
    <t>CONSTRUCCIÓN Y REPOSICIÓN REFUGIOS PEATONALES URBANOS COMUNA DE MELIPILLA</t>
  </si>
  <si>
    <t>CONSTRUCCIÓN DE CARPETA ASFÁLTICA CALLE CIRCUNVALACIÓN, CURACAVÍ</t>
  </si>
  <si>
    <t>CONSTRUCCIÓN CARPETA ASFÁLTICA CALLE FRANCISCO JOFRE, CURACAVÍ</t>
  </si>
  <si>
    <t>CONSTRUCCIÓN CARPETA ASFÁLTICA CALLE FERNANDO OJEDA, CURACAVÍ</t>
  </si>
  <si>
    <t>CONSTRUCCIÓN DE VEREDAS DE HORMIGÓN, SECTOR SUR, CALLE UNO SUR</t>
  </si>
  <si>
    <t>REPOSICIÓN VEREDAS CALLE BENJAMÍN LABBE COMUNA DE PEÑAFLOR</t>
  </si>
  <si>
    <t>REPOSICIÓN CARPETA ASFÁLTICA 2 CALLES, CURACAVÍ</t>
  </si>
  <si>
    <t>REPOSICIÓN VEREDAS POBLACIÓN LAS AGUILAS, COMUNA DE COLINA</t>
  </si>
  <si>
    <t xml:space="preserve">CONSTRUCCIÓN VEREDAS DE HORMIGÓN SECTOR SUR CALLE 2 SUR H.F. TIL TIL </t>
  </si>
  <si>
    <t>CONSTRUCCIÓN VEREDAS Y ALUMBRADO SECTOR FLORENCIA COMUNA MELIPILLA</t>
  </si>
  <si>
    <t xml:space="preserve">CONSTRUCCIÓN VEREDAS SECTOR VILLA SAN JOSE-HURTOS FAMILIARES TIL TIL </t>
  </si>
  <si>
    <t>CONSTRUCCIÓN PASAJE JORGE SANCHEZ SECTOR ESTERO, COMUNA DE ALHUÉ</t>
  </si>
  <si>
    <t>CONSTRUCCIÓN PASAJE EL SAUCE, COMUNA DE ALHUÉ</t>
  </si>
  <si>
    <t>CONSTRUCCIÓN PJE BELLA ESPERANZA, HDA ALHUÉ, ALHUÉ</t>
  </si>
  <si>
    <t>CONSTRUCCIÓN PASAJE LA CARRETILLA, COMUNA DE ALHUÉ</t>
  </si>
  <si>
    <t>CONSTRUCCIÓN CALLE ESMERALDA, TRAMO EL MOLINO Y 19 DE AGOSTO, ALHUÉ</t>
  </si>
  <si>
    <t>SAN JOSÉ DE MAIPO</t>
  </si>
  <si>
    <t>MEJORAMIENTO EJE PATRIMONIAL CALLE COMERCIO ET. 2 SAN JOSE DE MAIPO</t>
  </si>
  <si>
    <t>CONSTRUCCIÓN DE VEREDAS COSTADO DERECHO, RUTA G-0692, ALHUÉ</t>
  </si>
  <si>
    <t>CONSTRUCCIÓN DE CALZADA DE HORMIGÓN CALLE PORTALES TILTIL</t>
  </si>
  <si>
    <t>REPARACION DE PAVIMENTOS DE DIVERSAS VIAS DE LA COMUNA DE PADRE HURTADO</t>
  </si>
  <si>
    <t>EL MONTE</t>
  </si>
  <si>
    <t>CONSTRUCCIÓN SOBREANCHO RUTA G-78, ERRAZURIZ, EL MONTE</t>
  </si>
  <si>
    <t xml:space="preserve">EL MONTE </t>
  </si>
  <si>
    <t>REPOSICIÓN VEREDAS CALLE ANIBAL PINTO NORTE, COMUNA DE EL MONTE</t>
  </si>
  <si>
    <t>REPOSICIÓN VEREDAS POBLACIÓN CORINA BRAVO COMUNA DE MELIPILLA</t>
  </si>
  <si>
    <t>REPOSICIÓN VEREDAS COLINA CENTRO, COMUNA DE COLINA</t>
  </si>
  <si>
    <t xml:space="preserve">CONSTRUCCIÓN PAVIMENTACIÓN PASAJE ANGELMO </t>
  </si>
  <si>
    <t>CONSTRUCCIÓN VEREDAS CALLE BARROS LUCO, COMUNA DE LAMPA</t>
  </si>
  <si>
    <t>CONSTRUCCIÓN 13 PARADEROS, COMUNA DE LAMPA</t>
  </si>
  <si>
    <t>CONSTRUCCIÓN E INST. SEMAFORO AV. VALPARAISO-ANSELMO ALARCON BOLLENAR - MELIPILLA</t>
  </si>
  <si>
    <t>CONSTRUCCIÓN DE ACERA PEATONAL BARACALDO, COMUNA MARIA PINTO</t>
  </si>
  <si>
    <t xml:space="preserve">TALAGANTE </t>
  </si>
  <si>
    <t xml:space="preserve">CONSTRUCCIÓN RED AGUA POTABLE SECTOR EL ROTO CHILENO, TALAGANTE </t>
  </si>
  <si>
    <t>CONSTRUCCIÓN CALLE SAN PABLO, COMUNA DE LAMPA</t>
  </si>
  <si>
    <t>CONSTRUCCIÓN CALLE BALMACEDA, COMUNA DE LAMPA</t>
  </si>
  <si>
    <t>REPOSICIÓN VEREDAS VILLA O´HIGGINS, COMUNA DE COLINA</t>
  </si>
  <si>
    <t>MEJORAMIENTO PAVIMENTACIÓN CAMINO ALTO LOICA, COMUNA DE SAN PEDRO</t>
  </si>
  <si>
    <t xml:space="preserve">CONSTRUCCIÓN CALZADA CALLEJON LOS CORRALES </t>
  </si>
  <si>
    <t xml:space="preserve">CONSTRUCCIÓN CALZADA CALLE EL COTOLENGO </t>
  </si>
  <si>
    <t>CONSERVACION MITIGACION VIALES VARIOS SECTORES</t>
  </si>
  <si>
    <t>CONSTRUCCIÓN PAVIMENTACIÓN CALLE ANGUITA COMUNA DE PEÑAFLOR</t>
  </si>
  <si>
    <t>MEJORAMIENTO VIAL CALLEJÓN GUERRERO, PEÑAFLOR</t>
  </si>
  <si>
    <t>MEJORAMIENTO VIAL INTERSECCION AV. BALMACEDA CON AV. BERLIN COMUNA PEÑAFLOR</t>
  </si>
  <si>
    <t>MEJORAMIENTO CICLOVÍA LARRAÍN ENTRE CALLE 14 DE JULIO Y CANAL AGUAS CLARAS, PEÑAFLOR</t>
  </si>
  <si>
    <t>REPOSICIÓN VEREDAS CALLE EMILIA LASCAR, PEÑAFLOR</t>
  </si>
  <si>
    <t>MEJORAMIENTO VIAL CALLE 14 DE JULIO PEÑAFLOR</t>
  </si>
  <si>
    <t>CONSTRUCCIÓN ACERAS CALLE LOS CANALES, PEÑAFLOR</t>
  </si>
  <si>
    <t>CONSTRUCCIÓN BAHÍA Y ACCESO UNIVERSAL, COLEGIO PEDRO MARÍN, COMUNA MELIPILLA</t>
  </si>
  <si>
    <t xml:space="preserve">PAINE </t>
  </si>
  <si>
    <t>REPOSICIÓN VEREDAS ORIENTE Y PONIENTE SANTA MARÍA ENTRE 18 SEP Y 4 NORTE, COMUNA DE PAINE</t>
  </si>
  <si>
    <t>CONSTRUCCIÓN DE VEREDAS CALLES Y PASAJES DE VILLA LA SALUD, PAINE</t>
  </si>
  <si>
    <t>MEJORAMIENTO ILUMINACIÓN Y CIRCULACIÓN DE PLAZA DE ARMAS, COMUNA DE PAINE</t>
  </si>
  <si>
    <t>REPOSICIÓN DE SEDE SOCIAL DE VILLA MOREIRA CASTILLO I, PAINE CENTRO.</t>
  </si>
  <si>
    <t>CONSTRUCCIÓN CENTRO DE INFORMACIÓN TURÍSTICA EN PARQUE PINTUÉ, COMUNA DE PAINE</t>
  </si>
  <si>
    <t>INSTALACION SEÑALETICA COMUNAL COMUNA DE MARIA PINTO</t>
  </si>
  <si>
    <t>CONSTRUCCIÓN DE PARADEROS, COMUNA DE EL MONTE</t>
  </si>
  <si>
    <t>MEJORAMIENTO DEMARCACIÓN VIAL LOCALIDADES MANZANO – GUAYACÁN Y OTRAS, SAN JOSÉ DE MAIPO.</t>
  </si>
  <si>
    <t>MEJORAMIENTO DEMARCACIÓN VIAL LOCALIDADES MELOCOTÓN VERTIENTES, SAN JOSÉ DE MAIPO.</t>
  </si>
  <si>
    <t>REPOSICIÓN REFUGIOS PEATONALES EJE LARRAIN PEÑAFLOR</t>
  </si>
  <si>
    <t>MEJORAMIENTO   VIAL   EN   DIVERSOS   SECTORES   DE   LA COMUNA PEÑAFLOR</t>
  </si>
  <si>
    <t>REPOSICIÓN REFUGIOS VICUÑA MACKENNA ENTRE RUBEN DARIO Y SANTA ROSA, PEÑAFLOR</t>
  </si>
  <si>
    <t>REPOSICIÓN REFUGIOS VICUÑA MACKENNA ENTRE CALLE MADRID Y PEDRO CORREA, PEÑAFLOR</t>
  </si>
  <si>
    <t>MEJORAMIENTO ACERA SUR CALLE CIRCUNVALACIÓN, COMUNA DE TALAGANTE</t>
  </si>
  <si>
    <t>CONSERVACIÓN PAVIMENTOS DE DISTINTAS VÍAS URBANAS DE LA COMUNA DE PADRE HURTADO</t>
  </si>
  <si>
    <t>CONSTRUCCIÓN RESALTOS REDUCTORES DE VELOCIDAD DE LA COMUNA DE PADRE HURTADO</t>
  </si>
  <si>
    <t>CONSTRUCCIÓN LUMINARIAS VIALES, CAMINO LA TUNA, COMUNA DE SAN PEDRO.</t>
  </si>
  <si>
    <t xml:space="preserve"> CONSTRUCCIÓN Y REPOSICIÓN DE LUMINARIAS VIALES CAMINO VIEJO EL YALI, COMUNA DE SAN PEDRO</t>
  </si>
  <si>
    <t xml:space="preserve"> CONSTRUCCIÓN Y REPOSICIÓN DE LUMINARIAS VIALES VILLA LA CRUZ Y LA MERCED, COMUNA DE SAN PEDRO</t>
  </si>
  <si>
    <t>REPOSICIÓN LUMINARIAS VIALES EL PRADO, COMUNA DE SAN PEDRO</t>
  </si>
  <si>
    <t>CONSTRUCCIÓN SENDA MULTIPROPÓSITO  CAMINO LONQUEN SECTOR LO ERMITA CALERA DE TANGO</t>
  </si>
  <si>
    <t>CONSTRUCCIÓN SENDA MULTIPROPÓSITO  CAMINO LONQUEN EL COPIHUE CALERA DE TANGO</t>
  </si>
  <si>
    <t>CONSTRUCCIÓN SENDA MULTIPROPÓSITO  EL VILLORRIO -SANTA SOFIA CALERA DE TANGO</t>
  </si>
  <si>
    <t>CONSTRUCCIÓN SENDA MULTIPROPÓSITO AVDA. CALERA DE TANGO, PD 16-17 CALERA DE TANGO</t>
  </si>
  <si>
    <t>CONSTRUCCIÓN SENDA MULTIPROPÓSITO AVDA. CALERA DE TANGO PD 17-18 CALERA DE TANGO</t>
  </si>
  <si>
    <t>MEJORAMIENTO ACERAS TEGUALDA ENTRE TREBULCO Y CIRCUNVALACIÓN COMUNA DE TALAGANTE</t>
  </si>
  <si>
    <t>MEJORAMIENTO PAVIMENTACIÓN CAMINO EL FORESTAL, COMUNA DE SAN PEDRO</t>
  </si>
  <si>
    <t xml:space="preserve">BUIN </t>
  </si>
  <si>
    <t>MEJORAMIENTO SEGURIDAD PEATONAL, COMUNA DE BUIN</t>
  </si>
  <si>
    <t>CONSTRUCCIÓN REFUGIOS PEATONALES EJE MIRAFLORES, COMUNA DE PEÑAFLOR</t>
  </si>
  <si>
    <t>CONSTRUCCIÓN CAMINO BÁSICO NUEVA INDEPENDENCIA CALERA DE TANGO</t>
  </si>
  <si>
    <t>MEJORAMIENTO DEMARCACIÓN SENDAS MULTIPROPÓSITO, CAMINO LONQUÉN, CALERA DE TANGO</t>
  </si>
  <si>
    <t>MEJORAMIENTO BERMA SUR AV. CALERA DE TANGO PD 5-11</t>
  </si>
  <si>
    <t>MEJORAMIENTO PAVIMENTACIÓN CAMINO SAUCE CHICO, COMUNA DE SAN PEDRO</t>
  </si>
  <si>
    <t>CONSTRUCCIÓN ZARPA ENTRE CICLOVIA DE BARACALDO Y RUTA G76 COMUNA DE MARIA PINTO</t>
  </si>
  <si>
    <t>MEJORAMIENTO PAVIMENTACIÓN CAMINO LAS VERTIENTES, COMUNA DE SAN PEDRO</t>
  </si>
  <si>
    <t>MEJORAMIENTO ACERAS LLANQUIHUE ENTRE OCHAGAVÍA Y JULIO VRANCKEN, COMUNA DE TALAGANTE</t>
  </si>
  <si>
    <t>MEJORAMIENTO PLAZA PEDRO JULIO, CURACAVÍ</t>
  </si>
  <si>
    <t>MEJORAMIENTO ACERAS CALLE MONSEÑOR LARRAÍN, COMUNA DE TALAGANTE</t>
  </si>
  <si>
    <t>MEJORAMIENTO ACERAS CALAFQUEN, ENTRE OCHAGAVÍA Y JULIO VRANCKEN, COMUNA DE TALAGANTE</t>
  </si>
  <si>
    <t>CONSTRUCCIÓN PAVIMENTACIÓN DE CALZADA DANIEL MOYA, COMUNA DE TIL TIL</t>
  </si>
  <si>
    <t>REPOSICIÓN DE LUMINARIAS VIALES, SECTOR QUINCANQUE ALTO, COMUNA DE SAN PEDRO</t>
  </si>
  <si>
    <t>MEJORAMIENTO ILUMINACIÓN SECTOR RURAL EL NARANJO Y CALLE LOS AROMOS, COMUNA DE CURACAVÍ</t>
  </si>
  <si>
    <t>MEJORAMIENTO PLAZA PRESIDENTE BALMACEDA, CURACAVÍ</t>
  </si>
  <si>
    <t>MEJORAMIENTO ILUMINACIÓN PEATONAL VIALIDAD LOCAL DE LA OBRA</t>
  </si>
  <si>
    <t>REPOSICIÓN PAVIMENTO DE ACERA Y DEMARCACIÓN PD 13 AVDA. CALERA DE TANGO, COMUNA CALERA DE TANGO.</t>
  </si>
  <si>
    <t>CONSTRUCCIÓN ACERA CAMINO SAN IGNACIO CALERA DE TANGO</t>
  </si>
  <si>
    <t>MEJORAMIENTO ILUMINACIÓN PEATONAL VIALIDAD LOCAL DE LAS VERTIENTES</t>
  </si>
  <si>
    <t>MEJORAMIENTO ILUMINACIÓN SECTOR URBANO NORTE, COMUNA DE CURACAVÍ</t>
  </si>
  <si>
    <t>MEJORAMIENTO ACERAS JUANA CANALES, ENTRE CALLES FRESIA Y M. LARRAÍN, COMUNA DE TALAGANTE</t>
  </si>
  <si>
    <t>MEJORAMIENTO ILUMINACIÓN PEATONAL VIALIDAD LOCAL DE EL CANELO</t>
  </si>
  <si>
    <t>MEJORAMIENTO ACERAS ADRIÁN SOTO – ESMERALDA, COMUNA DE TALAGANTE</t>
  </si>
  <si>
    <t>MEJORAMIENTO ILUMINACIÓN PEATONAL VIALIDAD LOCAL DE EL MANZANO</t>
  </si>
  <si>
    <t>MEJORAMIENTO ACERAS TEGUALDA, ENTRE JUANA CANALES Y ESMERALDA, COMUNA DE TALAGANTE</t>
  </si>
  <si>
    <t>MEJORAMIENTO ILUMINACIÓN PEATONAL VIALIDAD LOCAL DE GUAYACÁN</t>
  </si>
  <si>
    <t>MEJORAMIENTO ILUMINACIÓN PEATONAL VIALIDAD LOCAL DE EL MELOCOTÓN</t>
  </si>
  <si>
    <t>MEJORAMIENTO SEÑALÉTICA 3 SECTORES COMUNA DE CURACAVÍ</t>
  </si>
  <si>
    <t>MEJORAMIENTO ILUMINACIÓN PEATONAL VIALIDAD LOCAL DE SAN ALFONSO</t>
  </si>
  <si>
    <t>MEJORAMIENTO ILUMINACIÓN PEATONAL VIALIDAD LOCAL DE SAN GABRIEL</t>
  </si>
  <si>
    <t>MEJORAMIENTO ILUMINACIÓN PEATONAL VIALIDAD LOCAL DE SAN JOSÉ DE MAIPO</t>
  </si>
  <si>
    <t>REPOSICIÓN DE VEREDAS UNIDAD VECINAL N°17, COMUNA DE PADRE HURTADO.</t>
  </si>
  <si>
    <t>MEJORAMIENTO DE VEREDAS UNIDAD VECINAL 18, PADRE HURTADO</t>
  </si>
  <si>
    <t>MEJORAMIENTO VEREDAS UNIDAD VECINAL N°21, COMUNA DE PADRE HURTADO</t>
  </si>
  <si>
    <t>CONSTRUCCIÓN E INSTALACIÓN DE LUMINARIAS PEATONALES COMUNA DE PADRE HURTADO</t>
  </si>
  <si>
    <t>MEJORAMIENTO DE PASAJE LA UNIÓN, COMUNA DE PADRE HURTADO.</t>
  </si>
  <si>
    <t>MEJORAMIENTO PASAJE EL NOGAL, COMUNA PADRE HURTADO</t>
  </si>
  <si>
    <t>MEJORAMIENTO DE PASAJE SAN SEBASTIÁN, COMUNA DE PADRE HURTADO</t>
  </si>
  <si>
    <t>MEJORAMIENTO ACERAS CALLE TREBULCO, COMUNA DE TALAGANTE</t>
  </si>
  <si>
    <t>MEJORAMIENTO DEMARCACIÓN VIAL, DIVERSOS SECTORES COMUNA DE TALAGANTE</t>
  </si>
  <si>
    <t>MEJORAMIENTO ILUMINACIÓN SECTOR URBANO SUR, CALLE EL CURACO Y PRESBITERIO MORAGA SUR, COMUNA DE CURACAVÍ</t>
  </si>
  <si>
    <t>MEJORAMIENTO ILUMINACIÓN SECTOR RURAL VILLORRIOS SAN JOAQUÍN, CURACAVÍ</t>
  </si>
  <si>
    <t>MEJORAMIENTO DEMARCACIÓN VIAL LOCALIDADES LA OBRA – VERTIENTES – CANELO Y OTRAS, SAN JOSÉ DE MAIPO</t>
  </si>
  <si>
    <t>CONSTRUCCIÓN VELOCÍMETROS Y CRUCE PEATONAL LOCALIDADES SAN JOSÉ DE MAIPO.</t>
  </si>
  <si>
    <t>CONSTRUCCIÓN SEÑALIZACIÓN CONTROL DE PISTA SAN JOSÉ DE MAIPO.</t>
  </si>
  <si>
    <t>CONSTRUCCIÓN SEÑALÉTICA VIAL INFORMATIVA ELECTRÓNICA LA OBRA</t>
  </si>
  <si>
    <t>CONSTRUCCIÓN DE LUMINARIAS VIALES QUINCANQUE BAJO, COMUNA DE SAN PEDRO.</t>
  </si>
  <si>
    <t>MEJORAMIENTO ODEÓN PLAZA DE ARMAS, COMUNA DE MELIPILLA</t>
  </si>
  <si>
    <t>MEJORAMIENTO ÁREA VERDE DE VILLA LAS AMÉRICAS, COMUNA DE PAINE</t>
  </si>
  <si>
    <t>CONSERVACIÓN MULTICANCHA Y OBRAS COMPLEMENTARIAS EN POBLACIÓN INÉS DE SUAREZ, COMUNA DE ALHUÉ</t>
  </si>
  <si>
    <t>CONSERVACIÓN MULTICANCHA Y OBRAS COMPLEMENTARIAS EN HIJUELAS DE PINCHA, COMUNA DE ALHUÉ</t>
  </si>
  <si>
    <t>MEJORAMIENTO PAVIMENTACIÓN CAMINO LO ESPINOZA KM 0,7 A KM 1,7, COMUNA DE SAN PEDRO</t>
  </si>
  <si>
    <t>MINISTERIO DE BIENES NACIONALES</t>
  </si>
  <si>
    <t>PLAN DE SANEAMIENTOS DE LA PEQUEÑA PROPIEDAD RAÍZ PARTICULAR</t>
  </si>
  <si>
    <t>CONSTRUCCIÓN CRUCES PEATONALES DE COLEGIOS MUNICIPALES, COMUNA SJM</t>
  </si>
  <si>
    <t>CONSTRUCCIÓN PAVIMENTACIÓN DE CALZADA CALLE JUANA ROSA BUSTOS, COMUNA DE TIL TIL</t>
  </si>
  <si>
    <t>CONSTRUCCIÓN PAVIMENTACIÓN DE CALZADA LA JUNTA DE POLPAICO, COMUNA DE TIL TIL</t>
  </si>
  <si>
    <t>CONSTRUCCIÓN PAVIMENTACIÓN DE CALZADA DANIEL MOYA - 2, COMUNA DE TIL TIL</t>
  </si>
  <si>
    <t>SEREMI DE LAS CULTURAS LAS ARTES Y EL PATRIMONIO REGION METROPOLITANA DE SANTIAGO</t>
  </si>
  <si>
    <t>CAPACITACIÓN TRANSFERENCIA CAPACITACIÓN EN GESTIÓN CULTURAL ASOCIATIVIDAD E IDENTIDAD RMS</t>
  </si>
  <si>
    <t>JNCB</t>
  </si>
  <si>
    <t>ADQUISICION MATERIAL MENOR PARA BOMBEROS DE LA REGION METROPOLITANA</t>
  </si>
  <si>
    <t xml:space="preserve">ONG INCLUSIVA </t>
  </si>
  <si>
    <t>CAPACITACIÓN PLANES DE GESTIÓN INCLUSIVA DEL RIESGO DE DESASTRE Y DISCAPACIDAD, RM</t>
  </si>
  <si>
    <t>TELETÓN</t>
  </si>
  <si>
    <t>TRANSFERENCIA GESTIONA INCLUSION, TELETON RM</t>
  </si>
  <si>
    <t>NO APLICA - NO SE REGISTRAN GASTOS ASOCIADOS A ESTA GLOSA PRESUPUESTARIA DURANTE EL TERCER TRIMESTRE 2020</t>
  </si>
  <si>
    <t>No se registran subsidios o aportes reembolsables que reportar en esta glosa al tercer trimestre del año presupuestario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</si>
</sst>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&quot;$&quot;\ * #,##0.00_-;\-&quot;$&quot;\ * #,##0.00_-;_-&quot;$&quot;\ * &quot;-&quot;??_-;_-@_-"/>
    <numFmt numFmtId="166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11"/>
      <color theme="3" tint="0.3999755851924192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3"/>
      <name val="Verdana"/>
      <family val="2"/>
    </font>
    <font>
      <b/>
      <sz val="10"/>
      <color theme="3"/>
      <name val="Verdana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4"/>
      <color theme="3"/>
      <name val="Verdana"/>
      <family val="2"/>
    </font>
    <font>
      <b/>
      <sz val="11"/>
      <color theme="3"/>
      <name val="Verdan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/>
      <right style="double">
        <color indexed="64"/>
      </right>
      <top style="double">
        <color theme="3"/>
      </top>
      <bottom style="double">
        <color theme="3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ont="0" applyBorder="0" applyProtection="0"/>
    <xf numFmtId="0" fontId="10" fillId="0" borderId="0"/>
    <xf numFmtId="41" fontId="1" fillId="0" borderId="0" applyFont="0" applyFill="0" applyBorder="0" applyAlignment="0" applyProtection="0"/>
    <xf numFmtId="0" fontId="1" fillId="0" borderId="0"/>
    <xf numFmtId="0" fontId="11" fillId="0" borderId="0"/>
    <xf numFmtId="0" fontId="10" fillId="0" borderId="0"/>
    <xf numFmtId="0" fontId="14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0" fontId="1" fillId="0" borderId="0"/>
    <xf numFmtId="0" fontId="19" fillId="0" borderId="0"/>
    <xf numFmtId="0" fontId="9" fillId="0" borderId="0"/>
    <xf numFmtId="41" fontId="1" fillId="0" borderId="0" applyFont="0" applyFill="0" applyBorder="0" applyAlignment="0" applyProtection="0"/>
  </cellStyleXfs>
  <cellXfs count="137">
    <xf numFmtId="0" fontId="0" fillId="0" borderId="0" xfId="0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4" fontId="7" fillId="0" borderId="0" xfId="1" applyNumberFormat="1" applyFont="1" applyAlignment="1">
      <alignment horizontal="right" vertical="top"/>
    </xf>
    <xf numFmtId="0" fontId="5" fillId="2" borderId="3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4" borderId="23" xfId="0" applyFont="1" applyFill="1" applyBorder="1" applyAlignment="1">
      <alignment horizontal="center"/>
    </xf>
    <xf numFmtId="0" fontId="0" fillId="0" borderId="20" xfId="0" applyBorder="1"/>
    <xf numFmtId="0" fontId="0" fillId="0" borderId="24" xfId="0" applyBorder="1"/>
    <xf numFmtId="0" fontId="0" fillId="0" borderId="22" xfId="0" applyBorder="1"/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164" fontId="12" fillId="0" borderId="0" xfId="1" applyNumberFormat="1" applyFont="1" applyAlignment="1">
      <alignment horizontal="right" vertical="top"/>
    </xf>
    <xf numFmtId="0" fontId="13" fillId="3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horizontal="left" vertical="top" wrapText="1"/>
    </xf>
    <xf numFmtId="0" fontId="13" fillId="0" borderId="0" xfId="0" applyFont="1"/>
    <xf numFmtId="0" fontId="13" fillId="0" borderId="0" xfId="0" applyFont="1" applyAlignment="1">
      <alignment vertical="top"/>
    </xf>
    <xf numFmtId="164" fontId="13" fillId="0" borderId="0" xfId="1" applyNumberFormat="1" applyFont="1" applyAlignment="1">
      <alignment horizontal="right" vertical="top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28" xfId="0" applyFont="1" applyBorder="1"/>
    <xf numFmtId="0" fontId="12" fillId="0" borderId="28" xfId="0" applyFont="1" applyFill="1" applyBorder="1"/>
    <xf numFmtId="0" fontId="12" fillId="0" borderId="0" xfId="0" applyFont="1" applyAlignment="1">
      <alignment horizontal="center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3" fontId="13" fillId="5" borderId="2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/>
    </xf>
    <xf numFmtId="0" fontId="17" fillId="0" borderId="0" xfId="0" applyFont="1" applyAlignment="1"/>
    <xf numFmtId="0" fontId="12" fillId="0" borderId="0" xfId="0" applyFont="1" applyAlignment="1">
      <alignment horizontal="center"/>
    </xf>
    <xf numFmtId="0" fontId="0" fillId="0" borderId="0" xfId="0" applyFill="1"/>
    <xf numFmtId="166" fontId="12" fillId="0" borderId="0" xfId="1" applyNumberFormat="1" applyFont="1"/>
    <xf numFmtId="166" fontId="13" fillId="6" borderId="28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12" fillId="0" borderId="28" xfId="0" applyNumberFormat="1" applyFont="1" applyBorder="1"/>
    <xf numFmtId="0" fontId="13" fillId="5" borderId="3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" fontId="12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5" borderId="29" xfId="0" applyFont="1" applyFill="1" applyBorder="1" applyAlignment="1">
      <alignment horizontal="center" vertical="center" wrapText="1"/>
    </xf>
    <xf numFmtId="1" fontId="13" fillId="5" borderId="30" xfId="0" applyNumberFormat="1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41" fontId="12" fillId="0" borderId="0" xfId="27" applyFont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1" fontId="12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  <xf numFmtId="3" fontId="12" fillId="3" borderId="0" xfId="0" applyNumberFormat="1" applyFont="1" applyFill="1" applyBorder="1" applyAlignment="1">
      <alignment horizontal="center" vertical="center" wrapText="1"/>
    </xf>
    <xf numFmtId="1" fontId="13" fillId="5" borderId="28" xfId="0" applyNumberFormat="1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41" fontId="12" fillId="0" borderId="0" xfId="27" applyFont="1" applyFill="1" applyAlignment="1">
      <alignment horizontal="center" vertical="center"/>
    </xf>
    <xf numFmtId="1" fontId="12" fillId="0" borderId="28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3" fontId="12" fillId="0" borderId="28" xfId="0" applyNumberFormat="1" applyFont="1" applyBorder="1" applyAlignment="1">
      <alignment horizontal="center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0" xfId="0" applyFont="1" applyAlignment="1">
      <alignment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top" wrapText="1"/>
    </xf>
    <xf numFmtId="0" fontId="6" fillId="2" borderId="2" xfId="0" applyFont="1" applyFill="1" applyBorder="1" applyAlignment="1">
      <alignment horizontal="justify" vertical="top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2" fillId="0" borderId="29" xfId="0" applyFont="1" applyFill="1" applyBorder="1" applyAlignment="1">
      <alignment horizontal="left"/>
    </xf>
    <xf numFmtId="0" fontId="12" fillId="0" borderId="30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left"/>
    </xf>
    <xf numFmtId="0" fontId="13" fillId="5" borderId="28" xfId="0" applyFont="1" applyFill="1" applyBorder="1" applyAlignment="1">
      <alignment horizontal="left" vertical="top" wrapText="1"/>
    </xf>
    <xf numFmtId="0" fontId="13" fillId="5" borderId="28" xfId="0" applyFont="1" applyFill="1" applyBorder="1" applyAlignment="1">
      <alignment horizontal="left" vertical="top"/>
    </xf>
    <xf numFmtId="0" fontId="12" fillId="0" borderId="0" xfId="0" applyFont="1" applyAlignment="1">
      <alignment horizontal="center"/>
    </xf>
    <xf numFmtId="0" fontId="12" fillId="5" borderId="29" xfId="0" applyFont="1" applyFill="1" applyBorder="1" applyAlignment="1">
      <alignment horizontal="left" vertical="center"/>
    </xf>
    <xf numFmtId="0" fontId="12" fillId="5" borderId="30" xfId="0" applyFont="1" applyFill="1" applyBorder="1" applyAlignment="1">
      <alignment horizontal="left" vertical="center"/>
    </xf>
    <xf numFmtId="0" fontId="12" fillId="5" borderId="31" xfId="0" applyFont="1" applyFill="1" applyBorder="1" applyAlignment="1">
      <alignment horizontal="left" vertical="center"/>
    </xf>
    <xf numFmtId="0" fontId="12" fillId="5" borderId="29" xfId="0" applyFont="1" applyFill="1" applyBorder="1" applyAlignment="1">
      <alignment horizontal="left" vertical="center" wrapText="1"/>
    </xf>
    <xf numFmtId="0" fontId="12" fillId="5" borderId="30" xfId="0" applyFont="1" applyFill="1" applyBorder="1" applyAlignment="1">
      <alignment horizontal="left" vertical="center" wrapText="1"/>
    </xf>
    <xf numFmtId="0" fontId="12" fillId="5" borderId="32" xfId="0" applyFont="1" applyFill="1" applyBorder="1" applyAlignment="1">
      <alignment horizontal="left" vertical="center" wrapText="1"/>
    </xf>
    <xf numFmtId="0" fontId="12" fillId="5" borderId="32" xfId="0" applyFont="1" applyFill="1" applyBorder="1" applyAlignment="1">
      <alignment horizontal="left" vertic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5" borderId="29" xfId="0" applyFont="1" applyFill="1" applyBorder="1" applyAlignment="1">
      <alignment horizontal="left" vertical="center"/>
    </xf>
    <xf numFmtId="0" fontId="13" fillId="5" borderId="30" xfId="0" applyFont="1" applyFill="1" applyBorder="1" applyAlignment="1">
      <alignment horizontal="left" vertical="center"/>
    </xf>
    <xf numFmtId="0" fontId="13" fillId="5" borderId="31" xfId="0" applyFont="1" applyFill="1" applyBorder="1" applyAlignment="1">
      <alignment horizontal="left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left" wrapText="1"/>
    </xf>
    <xf numFmtId="0" fontId="13" fillId="0" borderId="30" xfId="0" applyFont="1" applyBorder="1" applyAlignment="1">
      <alignment horizontal="left" wrapText="1"/>
    </xf>
    <xf numFmtId="0" fontId="13" fillId="0" borderId="31" xfId="0" applyFont="1" applyBorder="1" applyAlignment="1">
      <alignment horizontal="left" wrapText="1"/>
    </xf>
    <xf numFmtId="0" fontId="13" fillId="5" borderId="29" xfId="0" applyFont="1" applyFill="1" applyBorder="1" applyAlignment="1">
      <alignment horizontal="left" vertical="center" wrapText="1"/>
    </xf>
    <xf numFmtId="0" fontId="13" fillId="5" borderId="30" xfId="0" applyFont="1" applyFill="1" applyBorder="1" applyAlignment="1">
      <alignment horizontal="left" vertical="center" wrapText="1"/>
    </xf>
    <xf numFmtId="0" fontId="13" fillId="5" borderId="31" xfId="0" applyFont="1" applyFill="1" applyBorder="1" applyAlignment="1">
      <alignment horizontal="left" vertical="center" wrapText="1"/>
    </xf>
    <xf numFmtId="0" fontId="12" fillId="5" borderId="29" xfId="0" applyFont="1" applyFill="1" applyBorder="1" applyAlignment="1">
      <alignment horizontal="left" vertical="top" wrapText="1"/>
    </xf>
    <xf numFmtId="0" fontId="12" fillId="5" borderId="30" xfId="0" applyFont="1" applyFill="1" applyBorder="1" applyAlignment="1">
      <alignment horizontal="left" vertical="top" wrapText="1"/>
    </xf>
    <xf numFmtId="0" fontId="12" fillId="5" borderId="31" xfId="0" applyFont="1" applyFill="1" applyBorder="1" applyAlignment="1">
      <alignment horizontal="left" vertical="top" wrapText="1"/>
    </xf>
    <xf numFmtId="0" fontId="13" fillId="5" borderId="28" xfId="0" applyFont="1" applyFill="1" applyBorder="1" applyAlignment="1">
      <alignment horizontal="left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/>
    </xf>
  </cellXfs>
  <cellStyles count="28">
    <cellStyle name="Millares" xfId="1" builtinId="3"/>
    <cellStyle name="Millares [0]" xfId="27" builtinId="6"/>
    <cellStyle name="Millares [0] 2" xfId="4"/>
    <cellStyle name="Millares 2" xfId="9"/>
    <cellStyle name="Moneda 2" xfId="22"/>
    <cellStyle name="Normal" xfId="0" builtinId="0"/>
    <cellStyle name="Normal 10" xfId="23"/>
    <cellStyle name="Normal 2" xfId="2"/>
    <cellStyle name="Normal 2 2" xfId="5"/>
    <cellStyle name="Normal 2 2 2" xfId="26"/>
    <cellStyle name="Normal 20" xfId="7"/>
    <cellStyle name="Normal 21" xfId="19"/>
    <cellStyle name="Normal 22" xfId="11"/>
    <cellStyle name="Normal 23" xfId="13"/>
    <cellStyle name="Normal 24" xfId="12"/>
    <cellStyle name="Normal 25" xfId="20"/>
    <cellStyle name="Normal 26" xfId="15"/>
    <cellStyle name="Normal 27" xfId="16"/>
    <cellStyle name="Normal 28" xfId="17"/>
    <cellStyle name="Normal 29" xfId="18"/>
    <cellStyle name="Normal 3" xfId="8"/>
    <cellStyle name="Normal 4 2 2" xfId="14"/>
    <cellStyle name="Normal 41" xfId="6"/>
    <cellStyle name="Normal 5" xfId="10"/>
    <cellStyle name="Normal 5 2" xfId="21"/>
    <cellStyle name="Normal 5 3" xfId="25"/>
    <cellStyle name="Normal 6" xfId="3"/>
    <cellStyle name="Normal 9 2" xfId="2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3F6FB"/>
      <color rgb="FFA9EAF7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1400376" cy="962024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00376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1095375</xdr:colOff>
      <xdr:row>5</xdr:row>
      <xdr:rowOff>123825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5375" cy="1076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885825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0"/>
          <a:ext cx="885825" cy="809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19050</xdr:rowOff>
    </xdr:from>
    <xdr:to>
      <xdr:col>0</xdr:col>
      <xdr:colOff>1185334</xdr:colOff>
      <xdr:row>6</xdr:row>
      <xdr:rowOff>39460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9050"/>
          <a:ext cx="1175808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9526</xdr:colOff>
      <xdr:row>0</xdr:row>
      <xdr:rowOff>19050</xdr:rowOff>
    </xdr:from>
    <xdr:to>
      <xdr:col>0</xdr:col>
      <xdr:colOff>1119188</xdr:colOff>
      <xdr:row>6</xdr:row>
      <xdr:rowOff>39460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0"/>
          <a:ext cx="1109662" cy="99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1175808</xdr:colOff>
      <xdr:row>7</xdr:row>
      <xdr:rowOff>48985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61925"/>
          <a:ext cx="1175808" cy="102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1038225</xdr:colOff>
      <xdr:row>6</xdr:row>
      <xdr:rowOff>9524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1038225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1047750</xdr:colOff>
      <xdr:row>5</xdr:row>
      <xdr:rowOff>314324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1047750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randa/AppData/Local/Microsoft/Windows/INetCache/Content.Outlook/CS8UFLFS/DCS%20de%20Programacion_Anual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icio%20Deuda\Mar2003\DEMar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/Downloads/BCT_Programacion_Sept-Dic_2016%20al%202017%20RAS%20VF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10.20\EstadoDePago2\Users\ccespedes\Desktop\CAROL%20trabajo%20GORE\Cartera%20Sub.31\Programacion_abril-dic_2016%2031%20para%20DA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PROGRAMACIONES%20DIVAC/Subt_22_29_31/VF_%20UP_PROGjunio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randa/AppData/Local/Microsoft/Windows/INetCache/Content.Outlook/CS8UFLFS/CBA_Programacion_Anual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CDC-%20PMG%20-%20RIESGO/2do%20Trimestre/Meta%207/Meta%207%20CDC%20DIVAC%202do%20Trimestre%20-%20Proyectos%20Aprobados%20con%20solicitud%20de%20Ident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erez/AppData/Local/Microsoft/Windows/Temporary%20Internet%20Files/Content.Outlook/Q0NVJ7QA/Copia%20de%20Programaci&#243;n%20Depto%20Gestion%20de%20Iniciativas%20de%20Inv%20y%20ANF%20Enero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10.20\EstadoDePago2\Users\probles\Desktop\RESPALDO%202013\PROGRAMACION\PROGRAMACION%202015\Programacion%20oct%204Trim.%2006-10-2015%20PRP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10.20\EstadoDePago2\Users\gperez\AppData\Roaming\Microsoft\Excel\2015\RESPALDO%20CARTERAS%20SUBT%2031\RESPALDO%20CARTERA%20SUBT%2031%2029%2033%2022%2018MARZO2015\respaldo\EJECUCION%202008\2014\Programacion%20Final%20Julio%20AR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taciones"/>
      <sheetName val="programacion analistas"/>
      <sheetName val="RESUMEN NOV -DIC 2017"/>
      <sheetName val="Estados de situación"/>
      <sheetName val="Comunas"/>
      <sheetName val="SUBT"/>
      <sheetName val="Hoja1"/>
      <sheetName val="sagir"/>
      <sheetName val="Hoja2"/>
      <sheetName val="Hoja3"/>
    </sheetNames>
    <sheetDataSet>
      <sheetData sheetId="0">
        <row r="5">
          <cell r="G5">
            <v>22</v>
          </cell>
        </row>
        <row r="6">
          <cell r="G6">
            <v>29</v>
          </cell>
        </row>
        <row r="7">
          <cell r="G7">
            <v>31</v>
          </cell>
        </row>
      </sheetData>
      <sheetData sheetId="1">
        <row r="52">
          <cell r="N52">
            <v>19561960000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Total"/>
      <sheetName val="Totales"/>
      <sheetName val="Base"/>
      <sheetName val="Saldos Ins"/>
      <sheetName val="Saldos x desemb"/>
      <sheetName val="Proyeccion"/>
    </sheetNames>
    <sheetDataSet>
      <sheetData sheetId="0"/>
      <sheetData sheetId="1"/>
      <sheetData sheetId="2"/>
      <sheetData sheetId="3"/>
      <sheetData sheetId="4"/>
      <sheetData sheetId="5">
        <row r="20">
          <cell r="V20" t="str">
            <v>1 Presidencia de la República</v>
          </cell>
        </row>
        <row r="21">
          <cell r="V21" t="str">
            <v>2 Congreso Nacional</v>
          </cell>
        </row>
        <row r="22">
          <cell r="V22" t="str">
            <v>3 Poder Judicial</v>
          </cell>
        </row>
        <row r="23">
          <cell r="V23" t="str">
            <v>4 Contraloría General de la República</v>
          </cell>
        </row>
        <row r="24">
          <cell r="V24" t="str">
            <v>5 Ministerio del Interior</v>
          </cell>
        </row>
        <row r="25">
          <cell r="V25" t="str">
            <v>6 Ministerio de Relaciones Exteriores</v>
          </cell>
        </row>
        <row r="26">
          <cell r="V26" t="str">
            <v>7 Ministerio de Economía, Fomento y Reconstrucción</v>
          </cell>
        </row>
        <row r="27">
          <cell r="V27" t="str">
            <v>8 Ministerio de Hacienda</v>
          </cell>
        </row>
        <row r="28">
          <cell r="V28" t="str">
            <v>9 Ministerio de Educación</v>
          </cell>
        </row>
        <row r="29">
          <cell r="V29" t="str">
            <v>10 Ministerio de Justicia</v>
          </cell>
        </row>
        <row r="30">
          <cell r="V30" t="str">
            <v>11 Ministerio de Defensa Nacional</v>
          </cell>
        </row>
        <row r="31">
          <cell r="V31" t="str">
            <v>12 Ministerio de Obras Públicas</v>
          </cell>
        </row>
        <row r="32">
          <cell r="V32" t="str">
            <v>13 Ministerio de Agricultura</v>
          </cell>
        </row>
        <row r="33">
          <cell r="V33" t="str">
            <v>14 Ministerio de Bienes Nacionales</v>
          </cell>
        </row>
        <row r="34">
          <cell r="V34" t="str">
            <v>15 Ministerio del Trabajo y Previsión Social</v>
          </cell>
        </row>
        <row r="35">
          <cell r="V35" t="str">
            <v>16 Ministerio de Salud</v>
          </cell>
        </row>
        <row r="36">
          <cell r="V36" t="str">
            <v>17 Ministerio de Minería</v>
          </cell>
        </row>
        <row r="37">
          <cell r="V37" t="str">
            <v>18 Ministerio de la Vivienda y Urbanismo</v>
          </cell>
        </row>
        <row r="38">
          <cell r="V38" t="str">
            <v>19 Ministerio de Transportes y Telecomunicaciones</v>
          </cell>
        </row>
        <row r="39">
          <cell r="V39" t="str">
            <v>20 Ministerio Secretaría General de Gobierno</v>
          </cell>
        </row>
        <row r="40">
          <cell r="V40" t="str">
            <v>21 Ministerio de Planificación y Cooperación</v>
          </cell>
        </row>
        <row r="41">
          <cell r="V41" t="str">
            <v>22 Ministerio Secretaría General de la Presidencia de la República</v>
          </cell>
        </row>
        <row r="42">
          <cell r="V42" t="str">
            <v>50 Tesoro Público</v>
          </cell>
        </row>
        <row r="43">
          <cell r="V43" t="str">
            <v>Varios</v>
          </cell>
        </row>
        <row r="44">
          <cell r="V44" t="str">
            <v>Todos</v>
          </cell>
        </row>
        <row r="45">
          <cell r="V45" t="str">
            <v>7 06 Corporación de Fomento de la Producción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taciones"/>
      <sheetName val="programacion analistas"/>
      <sheetName val="RESUMEN SEPT-DIC 2016"/>
      <sheetName val="Estados de situación"/>
    </sheetNames>
    <sheetDataSet>
      <sheetData sheetId="0">
        <row r="5">
          <cell r="I5" t="str">
            <v>001</v>
          </cell>
        </row>
        <row r="6">
          <cell r="I6" t="str">
            <v>002</v>
          </cell>
        </row>
        <row r="7">
          <cell r="I7" t="str">
            <v>003</v>
          </cell>
        </row>
        <row r="8">
          <cell r="I8" t="str">
            <v>004</v>
          </cell>
        </row>
        <row r="9">
          <cell r="I9" t="str">
            <v>005</v>
          </cell>
        </row>
        <row r="10">
          <cell r="I10" t="str">
            <v>006</v>
          </cell>
        </row>
        <row r="11">
          <cell r="I11" t="str">
            <v>007</v>
          </cell>
        </row>
        <row r="12">
          <cell r="I12" t="str">
            <v>999</v>
          </cell>
        </row>
      </sheetData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taciones"/>
      <sheetName val="programacion Cep"/>
      <sheetName val="RESUMEN ABRIL -DIC 2016 CEP"/>
    </sheetNames>
    <sheetDataSet>
      <sheetData sheetId="0">
        <row r="5">
          <cell r="G5">
            <v>22</v>
          </cell>
          <cell r="H5" t="str">
            <v>01</v>
          </cell>
          <cell r="I5" t="str">
            <v>001</v>
          </cell>
        </row>
        <row r="6">
          <cell r="G6">
            <v>29</v>
          </cell>
          <cell r="H6" t="str">
            <v>02</v>
          </cell>
          <cell r="I6" t="str">
            <v>002</v>
          </cell>
        </row>
        <row r="7">
          <cell r="G7">
            <v>31</v>
          </cell>
          <cell r="H7" t="str">
            <v>03</v>
          </cell>
          <cell r="I7" t="str">
            <v>003</v>
          </cell>
        </row>
        <row r="8">
          <cell r="H8" t="str">
            <v>04</v>
          </cell>
          <cell r="I8" t="str">
            <v>004</v>
          </cell>
        </row>
        <row r="9">
          <cell r="H9" t="str">
            <v>05</v>
          </cell>
          <cell r="I9" t="str">
            <v>005</v>
          </cell>
        </row>
        <row r="10">
          <cell r="H10" t="str">
            <v>06</v>
          </cell>
          <cell r="I10" t="str">
            <v>006</v>
          </cell>
        </row>
        <row r="11">
          <cell r="H11" t="str">
            <v>07</v>
          </cell>
          <cell r="I11" t="str">
            <v>007</v>
          </cell>
        </row>
        <row r="12">
          <cell r="H12">
            <v>11</v>
          </cell>
          <cell r="I12" t="str">
            <v>999</v>
          </cell>
        </row>
        <row r="13">
          <cell r="H13">
            <v>99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M"/>
      <sheetName val="PROGRAMACION"/>
      <sheetName val="TOTAL"/>
    </sheetNames>
    <sheetDataSet>
      <sheetData sheetId="0">
        <row r="3">
          <cell r="B3">
            <v>22</v>
          </cell>
          <cell r="E3">
            <v>8</v>
          </cell>
          <cell r="J3">
            <v>1</v>
          </cell>
          <cell r="N3" t="str">
            <v>EJECUCION</v>
          </cell>
          <cell r="P3" t="str">
            <v>ADJUDICADO</v>
          </cell>
        </row>
        <row r="4">
          <cell r="B4">
            <v>29</v>
          </cell>
          <cell r="E4">
            <v>11</v>
          </cell>
          <cell r="J4">
            <v>1</v>
          </cell>
          <cell r="N4" t="str">
            <v>DISEÑO</v>
          </cell>
          <cell r="P4" t="str">
            <v>CONVENIO EN FIRMA</v>
          </cell>
        </row>
        <row r="5">
          <cell r="B5">
            <v>31</v>
          </cell>
          <cell r="E5">
            <v>1</v>
          </cell>
          <cell r="J5">
            <v>999</v>
          </cell>
          <cell r="P5" t="str">
            <v>ELABORACION DE CONVENIO</v>
          </cell>
        </row>
        <row r="6">
          <cell r="E6">
            <v>2</v>
          </cell>
          <cell r="P6" t="str">
            <v>EN EJECUCION</v>
          </cell>
        </row>
        <row r="7">
          <cell r="E7">
            <v>3</v>
          </cell>
          <cell r="P7" t="str">
            <v>EN EJECUCION/SERVIU</v>
          </cell>
        </row>
        <row r="8">
          <cell r="E8">
            <v>4</v>
          </cell>
          <cell r="P8" t="str">
            <v>EN IDENTIFICACION PRESUPUESTARIA</v>
          </cell>
        </row>
        <row r="9">
          <cell r="E9">
            <v>5</v>
          </cell>
          <cell r="P9" t="str">
            <v>EN LICITACION</v>
          </cell>
        </row>
        <row r="10">
          <cell r="E10">
            <v>6</v>
          </cell>
          <cell r="P10" t="str">
            <v>EN REEVALUACION</v>
          </cell>
        </row>
        <row r="11">
          <cell r="E11">
            <v>7</v>
          </cell>
          <cell r="P11" t="str">
            <v>OBRA PARALIZADA</v>
          </cell>
        </row>
        <row r="12">
          <cell r="E12">
            <v>99</v>
          </cell>
          <cell r="P12" t="str">
            <v>PENDIENTE CIERRE ADMINISTRATIVO</v>
          </cell>
        </row>
        <row r="13">
          <cell r="E13">
            <v>1</v>
          </cell>
          <cell r="P13" t="str">
            <v>PIERDE RATE</v>
          </cell>
        </row>
        <row r="14">
          <cell r="E14">
            <v>2</v>
          </cell>
          <cell r="J14">
            <v>1</v>
          </cell>
          <cell r="P14" t="str">
            <v>POR LICITAR</v>
          </cell>
        </row>
        <row r="15">
          <cell r="E15">
            <v>3</v>
          </cell>
          <cell r="J15">
            <v>2</v>
          </cell>
          <cell r="P15" t="str">
            <v>TERMINADO OBRAS</v>
          </cell>
        </row>
        <row r="16">
          <cell r="J16">
            <v>1</v>
          </cell>
          <cell r="P16" t="str">
            <v>TERMINADO</v>
          </cell>
        </row>
        <row r="17">
          <cell r="J17">
            <v>2</v>
          </cell>
        </row>
        <row r="18">
          <cell r="J18">
            <v>3</v>
          </cell>
        </row>
        <row r="19">
          <cell r="J19">
            <v>4</v>
          </cell>
        </row>
        <row r="20">
          <cell r="J20">
            <v>5</v>
          </cell>
        </row>
        <row r="21">
          <cell r="J21">
            <v>6</v>
          </cell>
        </row>
        <row r="22">
          <cell r="J22">
            <v>7</v>
          </cell>
        </row>
        <row r="23">
          <cell r="J23">
            <v>999</v>
          </cell>
        </row>
        <row r="24">
          <cell r="J24">
            <v>1</v>
          </cell>
        </row>
        <row r="25">
          <cell r="J25">
            <v>2</v>
          </cell>
        </row>
        <row r="26">
          <cell r="J26">
            <v>3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taciones"/>
      <sheetName val="programacion analistas"/>
      <sheetName val="RESUMEN NOV -DIC 2017"/>
      <sheetName val="Estados de situación"/>
      <sheetName val="Comunas"/>
      <sheetName val="SUBT"/>
      <sheetName val="Hoja1"/>
      <sheetName val="sagir"/>
      <sheetName val="Hoja2"/>
      <sheetName val="Hoja3"/>
    </sheetNames>
    <sheetDataSet>
      <sheetData sheetId="0">
        <row r="5">
          <cell r="G5">
            <v>22</v>
          </cell>
          <cell r="H5" t="str">
            <v>01</v>
          </cell>
          <cell r="I5" t="str">
            <v>001</v>
          </cell>
        </row>
        <row r="6">
          <cell r="G6">
            <v>29</v>
          </cell>
          <cell r="H6" t="str">
            <v>02</v>
          </cell>
          <cell r="I6" t="str">
            <v>002</v>
          </cell>
        </row>
        <row r="7">
          <cell r="G7">
            <v>31</v>
          </cell>
          <cell r="H7" t="str">
            <v>03</v>
          </cell>
          <cell r="I7" t="str">
            <v>003</v>
          </cell>
        </row>
        <row r="8">
          <cell r="H8" t="str">
            <v>04</v>
          </cell>
          <cell r="I8" t="str">
            <v>004</v>
          </cell>
        </row>
        <row r="9">
          <cell r="H9" t="str">
            <v>05</v>
          </cell>
          <cell r="I9" t="str">
            <v>005</v>
          </cell>
        </row>
        <row r="10">
          <cell r="H10" t="str">
            <v>06</v>
          </cell>
          <cell r="I10" t="str">
            <v>006</v>
          </cell>
        </row>
        <row r="11">
          <cell r="H11" t="str">
            <v>07</v>
          </cell>
          <cell r="I11" t="str">
            <v>007</v>
          </cell>
        </row>
        <row r="12">
          <cell r="H12">
            <v>11</v>
          </cell>
          <cell r="I12" t="str">
            <v>999</v>
          </cell>
        </row>
        <row r="13">
          <cell r="H13">
            <v>99</v>
          </cell>
        </row>
      </sheetData>
      <sheetData sheetId="1">
        <row r="50">
          <cell r="N50">
            <v>25725757000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estre"/>
      <sheetName val="Tabla Dinámica"/>
      <sheetName val="2do Trimestre "/>
      <sheetName val="Consolidado"/>
      <sheetName val="Validadores"/>
    </sheetNames>
    <sheetDataSet>
      <sheetData sheetId="0">
        <row r="4">
          <cell r="G4">
            <v>40004946</v>
          </cell>
          <cell r="M4" t="str">
            <v>SI</v>
          </cell>
          <cell r="P4">
            <v>4</v>
          </cell>
        </row>
        <row r="5">
          <cell r="G5">
            <v>30453924</v>
          </cell>
          <cell r="M5" t="str">
            <v>SI</v>
          </cell>
          <cell r="P5">
            <v>0</v>
          </cell>
        </row>
        <row r="6">
          <cell r="G6">
            <v>40006178</v>
          </cell>
          <cell r="M6" t="str">
            <v>SI</v>
          </cell>
          <cell r="P6">
            <v>2</v>
          </cell>
        </row>
        <row r="7">
          <cell r="G7">
            <v>30075895</v>
          </cell>
          <cell r="M7" t="str">
            <v>SI</v>
          </cell>
          <cell r="P7">
            <v>0</v>
          </cell>
        </row>
        <row r="8">
          <cell r="G8">
            <v>40007578</v>
          </cell>
          <cell r="M8" t="str">
            <v>SI</v>
          </cell>
          <cell r="P8">
            <v>4</v>
          </cell>
        </row>
        <row r="9">
          <cell r="G9">
            <v>40001693</v>
          </cell>
          <cell r="M9" t="str">
            <v>SI</v>
          </cell>
          <cell r="P9">
            <v>4</v>
          </cell>
        </row>
        <row r="10">
          <cell r="G10">
            <v>30482574</v>
          </cell>
          <cell r="M10" t="str">
            <v>SI</v>
          </cell>
          <cell r="P10">
            <v>0</v>
          </cell>
        </row>
        <row r="11">
          <cell r="G11">
            <v>40000937</v>
          </cell>
          <cell r="M11" t="str">
            <v>SI</v>
          </cell>
          <cell r="P11">
            <v>4</v>
          </cell>
        </row>
        <row r="12">
          <cell r="G12">
            <v>40000937</v>
          </cell>
          <cell r="M12" t="str">
            <v>SI</v>
          </cell>
          <cell r="P12">
            <v>4</v>
          </cell>
        </row>
        <row r="13">
          <cell r="G13">
            <v>40004940</v>
          </cell>
          <cell r="M13" t="str">
            <v>SI</v>
          </cell>
          <cell r="P13">
            <v>4</v>
          </cell>
        </row>
        <row r="14">
          <cell r="G14">
            <v>40007339</v>
          </cell>
          <cell r="M14" t="str">
            <v>SI</v>
          </cell>
          <cell r="P14">
            <v>4</v>
          </cell>
        </row>
        <row r="15">
          <cell r="G15">
            <v>30484489</v>
          </cell>
          <cell r="M15" t="str">
            <v>SI</v>
          </cell>
          <cell r="P15">
            <v>4</v>
          </cell>
        </row>
        <row r="16">
          <cell r="G16">
            <v>40003520</v>
          </cell>
          <cell r="M16" t="str">
            <v>SI</v>
          </cell>
          <cell r="P16">
            <v>0</v>
          </cell>
        </row>
        <row r="17">
          <cell r="G17">
            <v>40005038</v>
          </cell>
          <cell r="M17" t="str">
            <v>SI</v>
          </cell>
          <cell r="P17">
            <v>0</v>
          </cell>
        </row>
        <row r="18">
          <cell r="G18">
            <v>40007878</v>
          </cell>
          <cell r="M18" t="str">
            <v>SI</v>
          </cell>
          <cell r="P18">
            <v>0</v>
          </cell>
        </row>
        <row r="19">
          <cell r="G19">
            <v>30475640</v>
          </cell>
          <cell r="M19" t="str">
            <v>SI</v>
          </cell>
          <cell r="P19">
            <v>0</v>
          </cell>
        </row>
        <row r="20">
          <cell r="G20">
            <v>40004980</v>
          </cell>
          <cell r="M20" t="str">
            <v>SI</v>
          </cell>
          <cell r="P20">
            <v>0</v>
          </cell>
        </row>
        <row r="21">
          <cell r="G21">
            <v>30485488</v>
          </cell>
          <cell r="M21" t="str">
            <v>SI</v>
          </cell>
          <cell r="P21">
            <v>0</v>
          </cell>
        </row>
        <row r="22">
          <cell r="G22">
            <v>40005451</v>
          </cell>
          <cell r="M22" t="str">
            <v>SI</v>
          </cell>
          <cell r="P22">
            <v>0</v>
          </cell>
        </row>
        <row r="23">
          <cell r="G23">
            <v>40005488</v>
          </cell>
          <cell r="M23" t="str">
            <v>SI</v>
          </cell>
          <cell r="P23">
            <v>0</v>
          </cell>
        </row>
        <row r="24">
          <cell r="G24">
            <v>30485520</v>
          </cell>
          <cell r="M24" t="str">
            <v>SI</v>
          </cell>
          <cell r="P24">
            <v>0</v>
          </cell>
        </row>
        <row r="25">
          <cell r="G25">
            <v>40000235</v>
          </cell>
          <cell r="M25" t="str">
            <v>SI</v>
          </cell>
          <cell r="P25">
            <v>0</v>
          </cell>
        </row>
        <row r="26">
          <cell r="G26">
            <v>40006037</v>
          </cell>
          <cell r="M26" t="str">
            <v>SI</v>
          </cell>
          <cell r="P26">
            <v>0</v>
          </cell>
        </row>
        <row r="27">
          <cell r="G27">
            <v>40009702</v>
          </cell>
          <cell r="M27" t="str">
            <v>SI</v>
          </cell>
          <cell r="P27">
            <v>4</v>
          </cell>
        </row>
        <row r="28">
          <cell r="G28">
            <v>30464887</v>
          </cell>
          <cell r="M28" t="str">
            <v>SI</v>
          </cell>
          <cell r="P28">
            <v>0</v>
          </cell>
        </row>
        <row r="29">
          <cell r="G29">
            <v>40001642</v>
          </cell>
          <cell r="M29" t="str">
            <v>SI</v>
          </cell>
          <cell r="P29">
            <v>0</v>
          </cell>
        </row>
        <row r="30">
          <cell r="G30">
            <v>40006739</v>
          </cell>
          <cell r="M30" t="str">
            <v>SI</v>
          </cell>
          <cell r="P30">
            <v>0</v>
          </cell>
        </row>
        <row r="31">
          <cell r="G31">
            <v>40006729</v>
          </cell>
          <cell r="M31" t="str">
            <v>SI</v>
          </cell>
          <cell r="P31">
            <v>0</v>
          </cell>
        </row>
        <row r="32">
          <cell r="G32">
            <v>40006742</v>
          </cell>
          <cell r="M32" t="str">
            <v>SI</v>
          </cell>
          <cell r="P32">
            <v>0</v>
          </cell>
        </row>
        <row r="33">
          <cell r="G33">
            <v>40001640</v>
          </cell>
          <cell r="M33" t="str">
            <v>SI</v>
          </cell>
          <cell r="P33">
            <v>0</v>
          </cell>
        </row>
        <row r="34">
          <cell r="G34">
            <v>40001621</v>
          </cell>
          <cell r="M34" t="str">
            <v>SI</v>
          </cell>
          <cell r="P34">
            <v>0</v>
          </cell>
        </row>
        <row r="35">
          <cell r="G35">
            <v>40001618</v>
          </cell>
          <cell r="M35" t="str">
            <v>SI</v>
          </cell>
          <cell r="P35">
            <v>0</v>
          </cell>
        </row>
        <row r="36">
          <cell r="G36">
            <v>40001606</v>
          </cell>
          <cell r="M36" t="str">
            <v>SI</v>
          </cell>
          <cell r="P36">
            <v>0</v>
          </cell>
        </row>
        <row r="37">
          <cell r="G37">
            <v>40001616</v>
          </cell>
          <cell r="M37" t="str">
            <v>SI</v>
          </cell>
          <cell r="P37">
            <v>0</v>
          </cell>
        </row>
        <row r="38">
          <cell r="G38">
            <v>40005775</v>
          </cell>
          <cell r="M38" t="str">
            <v>SI</v>
          </cell>
          <cell r="P38">
            <v>0</v>
          </cell>
        </row>
        <row r="39">
          <cell r="G39">
            <v>30478689</v>
          </cell>
          <cell r="M39" t="str">
            <v>SI</v>
          </cell>
          <cell r="P39">
            <v>0</v>
          </cell>
        </row>
        <row r="40">
          <cell r="G40">
            <v>40001403</v>
          </cell>
          <cell r="M40" t="str">
            <v>SI</v>
          </cell>
          <cell r="P40">
            <v>0</v>
          </cell>
        </row>
        <row r="41">
          <cell r="G41">
            <v>40001562</v>
          </cell>
          <cell r="M41" t="str">
            <v>SI</v>
          </cell>
          <cell r="P41">
            <v>0</v>
          </cell>
        </row>
        <row r="42">
          <cell r="G42">
            <v>40001597</v>
          </cell>
          <cell r="M42" t="str">
            <v>SI</v>
          </cell>
          <cell r="P42">
            <v>0</v>
          </cell>
        </row>
        <row r="43">
          <cell r="G43">
            <v>30356525</v>
          </cell>
          <cell r="M43" t="str">
            <v>SI</v>
          </cell>
          <cell r="P43">
            <v>0</v>
          </cell>
        </row>
        <row r="44">
          <cell r="G44">
            <v>30488721</v>
          </cell>
          <cell r="M44" t="str">
            <v>SI</v>
          </cell>
          <cell r="P44">
            <v>0</v>
          </cell>
        </row>
        <row r="45">
          <cell r="G45">
            <v>30486730</v>
          </cell>
          <cell r="M45" t="str">
            <v>SI</v>
          </cell>
          <cell r="P45">
            <v>0</v>
          </cell>
        </row>
        <row r="46">
          <cell r="G46">
            <v>30388029</v>
          </cell>
          <cell r="M46" t="str">
            <v>SI</v>
          </cell>
          <cell r="P46">
            <v>0</v>
          </cell>
        </row>
        <row r="47">
          <cell r="G47">
            <v>40010414</v>
          </cell>
          <cell r="M47" t="str">
            <v>SI</v>
          </cell>
          <cell r="P47">
            <v>0</v>
          </cell>
        </row>
        <row r="48">
          <cell r="G48">
            <v>30486687</v>
          </cell>
          <cell r="M48" t="str">
            <v>SI</v>
          </cell>
          <cell r="P48">
            <v>0</v>
          </cell>
        </row>
        <row r="49">
          <cell r="G49">
            <v>40003910</v>
          </cell>
          <cell r="M49" t="str">
            <v>SI</v>
          </cell>
          <cell r="P49">
            <v>0</v>
          </cell>
        </row>
        <row r="50">
          <cell r="G50">
            <v>40008038</v>
          </cell>
          <cell r="M50" t="str">
            <v>SI</v>
          </cell>
          <cell r="P50">
            <v>0</v>
          </cell>
        </row>
        <row r="51">
          <cell r="G51">
            <v>40010515</v>
          </cell>
          <cell r="M51" t="str">
            <v>SI</v>
          </cell>
          <cell r="P51">
            <v>4</v>
          </cell>
        </row>
        <row r="52">
          <cell r="G52" t="str">
            <v>RE-001</v>
          </cell>
          <cell r="M52" t="str">
            <v>SI</v>
          </cell>
          <cell r="P52">
            <v>0</v>
          </cell>
        </row>
      </sheetData>
      <sheetData sheetId="1"/>
      <sheetData sheetId="2"/>
      <sheetData sheetId="3"/>
      <sheetData sheetId="4">
        <row r="3">
          <cell r="C3">
            <v>43466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taciones"/>
      <sheetName val="programacion analistas"/>
      <sheetName val="Hoja1"/>
      <sheetName val="Hoja5"/>
      <sheetName val="PRESUPUESTO 2017"/>
    </sheetNames>
    <sheetDataSet>
      <sheetData sheetId="0">
        <row r="5">
          <cell r="I5" t="str">
            <v>001</v>
          </cell>
        </row>
        <row r="6">
          <cell r="I6" t="str">
            <v>002</v>
          </cell>
        </row>
        <row r="7">
          <cell r="I7" t="str">
            <v>003</v>
          </cell>
        </row>
        <row r="8">
          <cell r="I8" t="str">
            <v>004</v>
          </cell>
        </row>
        <row r="9">
          <cell r="I9" t="str">
            <v>005</v>
          </cell>
        </row>
        <row r="10">
          <cell r="I10" t="str">
            <v>006</v>
          </cell>
        </row>
        <row r="11">
          <cell r="I11" t="str">
            <v>007</v>
          </cell>
        </row>
        <row r="12">
          <cell r="I12" t="str">
            <v>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a"/>
      <sheetName val="programcion analistas"/>
      <sheetName val="RESUMEN AGOSTO"/>
      <sheetName val="Hoja3"/>
    </sheetNames>
    <sheetDataSet>
      <sheetData sheetId="0">
        <row r="3">
          <cell r="B3" t="str">
            <v>ADJUDICADO</v>
          </cell>
        </row>
        <row r="4">
          <cell r="B4" t="str">
            <v>APROBADO</v>
          </cell>
        </row>
        <row r="5">
          <cell r="B5" t="str">
            <v>CONVENIO EN FIRMA</v>
          </cell>
        </row>
        <row r="6">
          <cell r="B6" t="str">
            <v>DESCARTADO</v>
          </cell>
        </row>
        <row r="7">
          <cell r="B7" t="str">
            <v>EN EJECUCION</v>
          </cell>
        </row>
        <row r="8">
          <cell r="B8" t="str">
            <v>EN EJECUCION SERVIU</v>
          </cell>
        </row>
        <row r="9">
          <cell r="B9" t="str">
            <v>EN LICITACION  &lt;  M$1.000.-</v>
          </cell>
        </row>
        <row r="10">
          <cell r="B10" t="str">
            <v>EN LICITACION  &gt;  M$1.000.-</v>
          </cell>
        </row>
        <row r="11">
          <cell r="B11" t="str">
            <v>EN LICITACION  &gt;  M$1.000.- (GORE)</v>
          </cell>
        </row>
        <row r="12">
          <cell r="B12" t="str">
            <v>EN REEVALUACION</v>
          </cell>
        </row>
        <row r="13">
          <cell r="B13" t="str">
            <v>ENVIAR CORE</v>
          </cell>
        </row>
        <row r="14">
          <cell r="B14" t="str">
            <v>NO SE EJECUTARA</v>
          </cell>
        </row>
        <row r="15">
          <cell r="B15" t="str">
            <v>PENDIENTE CIERRE ADMINISTRATIVO</v>
          </cell>
        </row>
        <row r="16">
          <cell r="B16" t="str">
            <v>PENDIENTE PRESUPUESTO</v>
          </cell>
        </row>
        <row r="17">
          <cell r="B17" t="str">
            <v>PENDIENTE SOLICITUD DE REEVALUACION</v>
          </cell>
        </row>
        <row r="18">
          <cell r="B18" t="str">
            <v>PIERDE RATE</v>
          </cell>
        </row>
        <row r="19">
          <cell r="B19" t="str">
            <v>ACTUALIZACION DEL RATE</v>
          </cell>
        </row>
        <row r="20">
          <cell r="B20" t="str">
            <v>POR LICITAR</v>
          </cell>
        </row>
        <row r="21">
          <cell r="B21" t="str">
            <v>POR RELICITAR</v>
          </cell>
        </row>
        <row r="22">
          <cell r="B22" t="str">
            <v xml:space="preserve">POR REINICIAR OBRA </v>
          </cell>
        </row>
        <row r="23">
          <cell r="B23" t="str">
            <v>TERMINADO</v>
          </cell>
        </row>
        <row r="24">
          <cell r="B24" t="str">
            <v>TERMINADO OBRAS</v>
          </cell>
        </row>
        <row r="25">
          <cell r="B25" t="str">
            <v>OBJETADO TECNICAMENTE</v>
          </cell>
        </row>
        <row r="26">
          <cell r="B26" t="str">
            <v>EN NORMALIZACION</v>
          </cell>
        </row>
        <row r="27">
          <cell r="B27" t="str">
            <v>EN TRIBUNAL DE COMPRAS PUBLICAS</v>
          </cell>
        </row>
        <row r="28">
          <cell r="B28" t="str">
            <v>RESCILIACIÓN DE CONVENIO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a"/>
      <sheetName val="31"/>
      <sheetName val="29"/>
      <sheetName val="22"/>
      <sheetName val="RESUMEN FINAL"/>
      <sheetName val="Hoja1"/>
      <sheetName val="Hoja2"/>
      <sheetName val="Hoja3"/>
      <sheetName val="Hoja4"/>
      <sheetName val="GP"/>
      <sheetName val="Hoja5"/>
      <sheetName val="Hoja6"/>
    </sheetNames>
    <sheetDataSet>
      <sheetData sheetId="0">
        <row r="3">
          <cell r="A3" t="str">
            <v>ADJUDICADO</v>
          </cell>
        </row>
        <row r="4">
          <cell r="A4" t="str">
            <v>APROBADO</v>
          </cell>
        </row>
        <row r="5">
          <cell r="A5" t="str">
            <v>CONVENIO EN FIRMA</v>
          </cell>
        </row>
        <row r="6">
          <cell r="A6" t="str">
            <v>DESCARTADO</v>
          </cell>
        </row>
        <row r="7">
          <cell r="A7" t="str">
            <v>EN EJECUCION</v>
          </cell>
        </row>
        <row r="8">
          <cell r="A8" t="str">
            <v>EN LICITACION</v>
          </cell>
        </row>
        <row r="9">
          <cell r="A9" t="str">
            <v>EN REEVALUACION</v>
          </cell>
        </row>
        <row r="10">
          <cell r="A10" t="str">
            <v>ENVIAR CORE</v>
          </cell>
        </row>
        <row r="11">
          <cell r="A11" t="str">
            <v>NO SE EJECUTARA</v>
          </cell>
        </row>
        <row r="12">
          <cell r="A12" t="str">
            <v>PENDIENTE CIERRE ADMINISTRATIVO</v>
          </cell>
        </row>
        <row r="13">
          <cell r="A13" t="str">
            <v>PENDIENTE PRESUPUESTO</v>
          </cell>
        </row>
        <row r="14">
          <cell r="A14" t="str">
            <v>PENDIENTE SOLICITUD DE REEVALUACION</v>
          </cell>
        </row>
        <row r="15">
          <cell r="A15" t="str">
            <v>PIERDE RATE</v>
          </cell>
        </row>
        <row r="16">
          <cell r="A16" t="str">
            <v>POR LICITAR</v>
          </cell>
        </row>
        <row r="17">
          <cell r="A17" t="str">
            <v xml:space="preserve">POR REINICIAR OBRA </v>
          </cell>
        </row>
        <row r="18">
          <cell r="A18" t="str">
            <v>TERMINADO</v>
          </cell>
        </row>
        <row r="19">
          <cell r="A19" t="str">
            <v>TERMINADO OBRAS</v>
          </cell>
        </row>
        <row r="20">
          <cell r="A20" t="str">
            <v>OBJETADO TECNICAMENTE</v>
          </cell>
        </row>
        <row r="21">
          <cell r="A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2"/>
  <sheetViews>
    <sheetView workbookViewId="0"/>
  </sheetViews>
  <sheetFormatPr baseColWidth="10" defaultRowHeight="15" x14ac:dyDescent="0.25"/>
  <cols>
    <col min="1" max="1" width="20.28515625" customWidth="1"/>
    <col min="2" max="3" width="59.28515625" customWidth="1"/>
    <col min="4" max="4" width="23.42578125" bestFit="1" customWidth="1"/>
  </cols>
  <sheetData>
    <row r="1" spans="1:4" ht="15" customHeight="1" x14ac:dyDescent="0.25"/>
    <row r="2" spans="1:4" ht="26.25" customHeight="1" x14ac:dyDescent="0.25">
      <c r="A2" s="86" t="s">
        <v>0</v>
      </c>
      <c r="B2" s="86"/>
      <c r="C2" s="86"/>
      <c r="D2" s="86"/>
    </row>
    <row r="3" spans="1:4" ht="22.5" customHeight="1" x14ac:dyDescent="0.25">
      <c r="A3" s="86" t="s">
        <v>1</v>
      </c>
      <c r="B3" s="86"/>
      <c r="C3" s="86"/>
      <c r="D3" s="86"/>
    </row>
    <row r="4" spans="1:4" ht="22.5" customHeight="1" x14ac:dyDescent="0.25">
      <c r="A4" s="86"/>
      <c r="B4" s="86"/>
      <c r="C4" s="86"/>
      <c r="D4" s="86"/>
    </row>
    <row r="5" spans="1:4" ht="7.5" customHeight="1" thickBot="1" x14ac:dyDescent="0.3">
      <c r="A5" s="1"/>
      <c r="B5" s="2"/>
      <c r="C5" s="2"/>
      <c r="D5" s="3"/>
    </row>
    <row r="6" spans="1:4" ht="27" customHeight="1" thickBot="1" x14ac:dyDescent="0.3">
      <c r="A6" s="4" t="s">
        <v>2</v>
      </c>
      <c r="B6" s="87" t="s">
        <v>3</v>
      </c>
      <c r="C6" s="88"/>
      <c r="D6" s="89"/>
    </row>
    <row r="7" spans="1:4" ht="15.75" thickBot="1" x14ac:dyDescent="0.3">
      <c r="A7" s="1"/>
      <c r="B7" s="2"/>
      <c r="C7" s="2"/>
      <c r="D7" s="3"/>
    </row>
    <row r="8" spans="1:4" ht="15.75" thickBot="1" x14ac:dyDescent="0.3">
      <c r="A8" s="4" t="s">
        <v>4</v>
      </c>
      <c r="B8" s="90" t="s">
        <v>5</v>
      </c>
      <c r="C8" s="91"/>
      <c r="D8" s="92"/>
    </row>
    <row r="9" spans="1:4" x14ac:dyDescent="0.25">
      <c r="A9" s="5"/>
      <c r="B9" s="6"/>
      <c r="C9" s="6"/>
      <c r="D9" s="6"/>
    </row>
    <row r="10" spans="1:4" ht="15.75" thickBot="1" x14ac:dyDescent="0.3"/>
    <row r="11" spans="1:4" x14ac:dyDescent="0.25">
      <c r="A11" s="7" t="s">
        <v>6</v>
      </c>
      <c r="B11" s="8" t="s">
        <v>7</v>
      </c>
      <c r="C11" s="8" t="s">
        <v>8</v>
      </c>
      <c r="D11" s="9" t="s">
        <v>9</v>
      </c>
    </row>
    <row r="12" spans="1:4" x14ac:dyDescent="0.25">
      <c r="A12" s="10"/>
      <c r="B12" s="11"/>
      <c r="C12" s="11"/>
      <c r="D12" s="12"/>
    </row>
    <row r="13" spans="1:4" x14ac:dyDescent="0.25">
      <c r="A13" s="13"/>
      <c r="B13" s="14"/>
      <c r="C13" s="14"/>
      <c r="D13" s="15"/>
    </row>
    <row r="14" spans="1:4" ht="15.75" thickBot="1" x14ac:dyDescent="0.3">
      <c r="A14" s="16"/>
      <c r="B14" s="17"/>
      <c r="C14" s="17"/>
      <c r="D14" s="18"/>
    </row>
    <row r="18" spans="1:4" ht="26.25" customHeight="1" x14ac:dyDescent="0.25">
      <c r="A18" s="86" t="s">
        <v>10</v>
      </c>
      <c r="B18" s="86"/>
      <c r="C18" s="86"/>
      <c r="D18" s="86"/>
    </row>
    <row r="19" spans="1:4" ht="12" customHeight="1" x14ac:dyDescent="0.25">
      <c r="A19" s="86" t="s">
        <v>11</v>
      </c>
      <c r="B19" s="86"/>
      <c r="C19" s="86"/>
      <c r="D19" s="86"/>
    </row>
    <row r="20" spans="1:4" ht="12" customHeight="1" x14ac:dyDescent="0.25">
      <c r="A20" s="86"/>
      <c r="B20" s="86"/>
      <c r="C20" s="86"/>
      <c r="D20" s="86"/>
    </row>
    <row r="21" spans="1:4" ht="7.5" customHeight="1" thickBot="1" x14ac:dyDescent="0.3">
      <c r="A21" s="1"/>
      <c r="B21" s="2"/>
      <c r="C21" s="2"/>
      <c r="D21" s="3"/>
    </row>
    <row r="22" spans="1:4" ht="27" customHeight="1" thickBot="1" x14ac:dyDescent="0.3">
      <c r="A22" s="4" t="s">
        <v>2</v>
      </c>
      <c r="B22" s="87" t="s">
        <v>12</v>
      </c>
      <c r="C22" s="88"/>
      <c r="D22" s="89"/>
    </row>
    <row r="23" spans="1:4" ht="15.75" thickBot="1" x14ac:dyDescent="0.3">
      <c r="A23" s="1"/>
      <c r="B23" s="2"/>
      <c r="C23" s="2"/>
      <c r="D23" s="3"/>
    </row>
    <row r="24" spans="1:4" ht="15.75" thickBot="1" x14ac:dyDescent="0.3">
      <c r="A24" s="4" t="s">
        <v>4</v>
      </c>
      <c r="B24" s="90" t="s">
        <v>5</v>
      </c>
      <c r="C24" s="91"/>
      <c r="D24" s="92"/>
    </row>
    <row r="25" spans="1:4" x14ac:dyDescent="0.25">
      <c r="A25" s="5"/>
      <c r="B25" s="6"/>
      <c r="C25" s="6"/>
      <c r="D25" s="6"/>
    </row>
    <row r="26" spans="1:4" ht="15.75" thickBot="1" x14ac:dyDescent="0.3"/>
    <row r="27" spans="1:4" x14ac:dyDescent="0.25">
      <c r="A27" s="7" t="s">
        <v>6</v>
      </c>
      <c r="B27" s="8" t="s">
        <v>8</v>
      </c>
      <c r="C27" s="93" t="s">
        <v>13</v>
      </c>
      <c r="D27" s="94"/>
    </row>
    <row r="28" spans="1:4" x14ac:dyDescent="0.25">
      <c r="A28" s="10"/>
      <c r="B28" s="11"/>
      <c r="C28" s="95"/>
      <c r="D28" s="96"/>
    </row>
    <row r="29" spans="1:4" x14ac:dyDescent="0.25">
      <c r="A29" s="13"/>
      <c r="B29" s="14"/>
      <c r="C29" s="95"/>
      <c r="D29" s="96"/>
    </row>
    <row r="30" spans="1:4" ht="15.75" thickBot="1" x14ac:dyDescent="0.3">
      <c r="A30" s="16"/>
      <c r="B30" s="17"/>
      <c r="C30" s="84"/>
      <c r="D30" s="85"/>
    </row>
    <row r="34" spans="1:4" ht="62.25" customHeight="1" x14ac:dyDescent="0.25">
      <c r="A34" s="86" t="s">
        <v>14</v>
      </c>
      <c r="B34" s="86"/>
      <c r="C34" s="86"/>
      <c r="D34" s="86"/>
    </row>
    <row r="35" spans="1:4" ht="43.5" customHeight="1" x14ac:dyDescent="0.25">
      <c r="A35" s="86" t="s">
        <v>15</v>
      </c>
      <c r="B35" s="86"/>
      <c r="C35" s="86"/>
      <c r="D35" s="86"/>
    </row>
    <row r="36" spans="1:4" ht="44.25" customHeight="1" x14ac:dyDescent="0.25">
      <c r="A36" s="86"/>
      <c r="B36" s="86"/>
      <c r="C36" s="86"/>
      <c r="D36" s="86"/>
    </row>
    <row r="37" spans="1:4" ht="7.5" customHeight="1" thickBot="1" x14ac:dyDescent="0.3">
      <c r="A37" s="1"/>
      <c r="B37" s="2"/>
      <c r="C37" s="2"/>
      <c r="D37" s="3"/>
    </row>
    <row r="38" spans="1:4" ht="15.75" thickBot="1" x14ac:dyDescent="0.3">
      <c r="A38" s="4" t="s">
        <v>2</v>
      </c>
      <c r="B38" s="87" t="s">
        <v>16</v>
      </c>
      <c r="C38" s="88"/>
      <c r="D38" s="89"/>
    </row>
    <row r="39" spans="1:4" ht="15.75" thickBot="1" x14ac:dyDescent="0.3">
      <c r="A39" s="1"/>
      <c r="B39" s="2"/>
      <c r="C39" s="2"/>
      <c r="D39" s="3"/>
    </row>
    <row r="40" spans="1:4" ht="15.75" thickBot="1" x14ac:dyDescent="0.3">
      <c r="A40" s="4" t="s">
        <v>4</v>
      </c>
      <c r="B40" s="90" t="s">
        <v>17</v>
      </c>
      <c r="C40" s="91"/>
      <c r="D40" s="92"/>
    </row>
    <row r="41" spans="1:4" x14ac:dyDescent="0.25">
      <c r="A41" s="5"/>
      <c r="B41" s="6"/>
      <c r="C41" s="6"/>
      <c r="D41" s="6"/>
    </row>
    <row r="42" spans="1:4" ht="15.75" thickBot="1" x14ac:dyDescent="0.3"/>
    <row r="43" spans="1:4" x14ac:dyDescent="0.25">
      <c r="A43" s="19" t="s">
        <v>6</v>
      </c>
      <c r="B43" s="8" t="s">
        <v>8</v>
      </c>
      <c r="C43" s="8" t="s">
        <v>18</v>
      </c>
      <c r="D43" s="9" t="s">
        <v>9</v>
      </c>
    </row>
    <row r="44" spans="1:4" x14ac:dyDescent="0.25">
      <c r="A44" s="20"/>
      <c r="B44" s="11"/>
      <c r="C44" s="11"/>
      <c r="D44" s="12"/>
    </row>
    <row r="45" spans="1:4" x14ac:dyDescent="0.25">
      <c r="A45" s="21"/>
      <c r="B45" s="14"/>
      <c r="C45" s="14"/>
      <c r="D45" s="15"/>
    </row>
    <row r="46" spans="1:4" ht="15.75" thickBot="1" x14ac:dyDescent="0.3">
      <c r="A46" s="22"/>
      <c r="B46" s="17"/>
      <c r="C46" s="17"/>
      <c r="D46" s="18"/>
    </row>
    <row r="50" spans="1:4" ht="43.5" customHeight="1" x14ac:dyDescent="0.25">
      <c r="A50" s="86" t="s">
        <v>19</v>
      </c>
      <c r="B50" s="86"/>
      <c r="C50" s="86"/>
      <c r="D50" s="86"/>
    </row>
    <row r="51" spans="1:4" ht="30" customHeight="1" x14ac:dyDescent="0.25">
      <c r="A51" s="86" t="s">
        <v>20</v>
      </c>
      <c r="B51" s="86"/>
      <c r="C51" s="86"/>
      <c r="D51" s="86"/>
    </row>
    <row r="52" spans="1:4" ht="30" customHeight="1" x14ac:dyDescent="0.25">
      <c r="A52" s="86"/>
      <c r="B52" s="86"/>
      <c r="C52" s="86"/>
      <c r="D52" s="86"/>
    </row>
    <row r="53" spans="1:4" ht="7.5" customHeight="1" thickBot="1" x14ac:dyDescent="0.3">
      <c r="A53" s="1"/>
      <c r="B53" s="2"/>
      <c r="C53" s="2"/>
      <c r="D53" s="3"/>
    </row>
    <row r="54" spans="1:4" ht="15.75" thickBot="1" x14ac:dyDescent="0.3">
      <c r="A54" s="4" t="s">
        <v>2</v>
      </c>
      <c r="B54" s="87" t="s">
        <v>16</v>
      </c>
      <c r="C54" s="88"/>
      <c r="D54" s="89"/>
    </row>
    <row r="55" spans="1:4" ht="15.75" thickBot="1" x14ac:dyDescent="0.3">
      <c r="A55" s="1"/>
      <c r="B55" s="2"/>
      <c r="C55" s="2"/>
      <c r="D55" s="3"/>
    </row>
    <row r="56" spans="1:4" ht="15.75" thickBot="1" x14ac:dyDescent="0.3">
      <c r="A56" s="4" t="s">
        <v>4</v>
      </c>
      <c r="B56" s="90" t="s">
        <v>17</v>
      </c>
      <c r="C56" s="91"/>
      <c r="D56" s="92"/>
    </row>
    <row r="57" spans="1:4" x14ac:dyDescent="0.25">
      <c r="A57" s="5"/>
      <c r="B57" s="6"/>
      <c r="C57" s="6"/>
      <c r="D57" s="6"/>
    </row>
    <row r="58" spans="1:4" ht="15.75" thickBot="1" x14ac:dyDescent="0.3"/>
    <row r="59" spans="1:4" x14ac:dyDescent="0.25">
      <c r="A59" s="19" t="s">
        <v>6</v>
      </c>
      <c r="B59" s="8" t="s">
        <v>8</v>
      </c>
      <c r="C59" s="8" t="s">
        <v>18</v>
      </c>
      <c r="D59" s="9" t="s">
        <v>9</v>
      </c>
    </row>
    <row r="60" spans="1:4" x14ac:dyDescent="0.25">
      <c r="A60" s="20"/>
      <c r="B60" s="11"/>
      <c r="C60" s="11"/>
      <c r="D60" s="12"/>
    </row>
    <row r="61" spans="1:4" x14ac:dyDescent="0.25">
      <c r="A61" s="21"/>
      <c r="B61" s="14"/>
      <c r="C61" s="14"/>
      <c r="D61" s="15"/>
    </row>
    <row r="62" spans="1:4" ht="15.75" thickBot="1" x14ac:dyDescent="0.3">
      <c r="A62" s="22"/>
      <c r="B62" s="17"/>
      <c r="C62" s="17"/>
      <c r="D62" s="18"/>
    </row>
    <row r="66" spans="1:4" ht="29.25" customHeight="1" x14ac:dyDescent="0.25">
      <c r="A66" s="86" t="s">
        <v>21</v>
      </c>
      <c r="B66" s="86"/>
      <c r="C66" s="86"/>
      <c r="D66" s="86"/>
    </row>
    <row r="67" spans="1:4" x14ac:dyDescent="0.25">
      <c r="A67" s="86" t="s">
        <v>22</v>
      </c>
      <c r="B67" s="86"/>
      <c r="C67" s="86"/>
      <c r="D67" s="86"/>
    </row>
    <row r="68" spans="1:4" x14ac:dyDescent="0.25">
      <c r="A68" s="86"/>
      <c r="B68" s="86"/>
      <c r="C68" s="86"/>
      <c r="D68" s="86"/>
    </row>
    <row r="69" spans="1:4" ht="7.5" customHeight="1" thickBot="1" x14ac:dyDescent="0.3">
      <c r="A69" s="1"/>
      <c r="B69" s="2"/>
      <c r="C69" s="2"/>
      <c r="D69" s="3"/>
    </row>
    <row r="70" spans="1:4" ht="15.75" customHeight="1" thickBot="1" x14ac:dyDescent="0.3">
      <c r="A70" s="4" t="s">
        <v>2</v>
      </c>
      <c r="B70" s="87" t="s">
        <v>23</v>
      </c>
      <c r="C70" s="88"/>
      <c r="D70" s="89"/>
    </row>
    <row r="71" spans="1:4" ht="15.75" thickBot="1" x14ac:dyDescent="0.3">
      <c r="A71" s="1"/>
      <c r="B71" s="2"/>
      <c r="C71" s="2"/>
      <c r="D71" s="3"/>
    </row>
    <row r="72" spans="1:4" ht="15.75" thickBot="1" x14ac:dyDescent="0.3">
      <c r="A72" s="4" t="s">
        <v>4</v>
      </c>
      <c r="B72" s="90" t="s">
        <v>5</v>
      </c>
      <c r="C72" s="91"/>
      <c r="D72" s="92"/>
    </row>
    <row r="73" spans="1:4" x14ac:dyDescent="0.25">
      <c r="A73" s="5"/>
      <c r="B73" s="6"/>
      <c r="C73" s="6"/>
      <c r="D73" s="6"/>
    </row>
    <row r="74" spans="1:4" ht="15.75" thickBot="1" x14ac:dyDescent="0.3"/>
    <row r="75" spans="1:4" s="23" customFormat="1" x14ac:dyDescent="0.25">
      <c r="A75" s="7" t="s">
        <v>6</v>
      </c>
      <c r="B75" s="8" t="s">
        <v>8</v>
      </c>
      <c r="C75" s="8" t="s">
        <v>24</v>
      </c>
      <c r="D75" s="9" t="s">
        <v>9</v>
      </c>
    </row>
    <row r="76" spans="1:4" x14ac:dyDescent="0.25">
      <c r="A76" s="10"/>
      <c r="B76" s="11"/>
      <c r="C76" s="11"/>
      <c r="D76" s="12"/>
    </row>
    <row r="77" spans="1:4" x14ac:dyDescent="0.25">
      <c r="A77" s="13"/>
      <c r="B77" s="14"/>
      <c r="C77" s="14"/>
      <c r="D77" s="15"/>
    </row>
    <row r="78" spans="1:4" ht="15.75" thickBot="1" x14ac:dyDescent="0.3">
      <c r="A78" s="16"/>
      <c r="B78" s="17"/>
      <c r="C78" s="17"/>
      <c r="D78" s="18"/>
    </row>
    <row r="82" spans="1:4" ht="50.25" customHeight="1" x14ac:dyDescent="0.25">
      <c r="A82" s="86" t="s">
        <v>25</v>
      </c>
      <c r="B82" s="86"/>
      <c r="C82" s="86"/>
      <c r="D82" s="86"/>
    </row>
    <row r="83" spans="1:4" x14ac:dyDescent="0.25">
      <c r="A83" s="86" t="s">
        <v>26</v>
      </c>
      <c r="B83" s="86"/>
      <c r="C83" s="86"/>
      <c r="D83" s="86"/>
    </row>
    <row r="84" spans="1:4" x14ac:dyDescent="0.25">
      <c r="A84" s="86"/>
      <c r="B84" s="86"/>
      <c r="C84" s="86"/>
      <c r="D84" s="86"/>
    </row>
    <row r="85" spans="1:4" ht="7.5" customHeight="1" thickBot="1" x14ac:dyDescent="0.3">
      <c r="A85" s="1"/>
      <c r="B85" s="2"/>
      <c r="C85" s="2"/>
      <c r="D85" s="3"/>
    </row>
    <row r="86" spans="1:4" ht="15.75" customHeight="1" thickBot="1" x14ac:dyDescent="0.3">
      <c r="A86" s="4" t="s">
        <v>2</v>
      </c>
      <c r="B86" s="87" t="s">
        <v>23</v>
      </c>
      <c r="C86" s="88"/>
      <c r="D86" s="89"/>
    </row>
    <row r="87" spans="1:4" ht="15.75" thickBot="1" x14ac:dyDescent="0.3">
      <c r="A87" s="1"/>
      <c r="B87" s="2"/>
      <c r="C87" s="2"/>
      <c r="D87" s="3"/>
    </row>
    <row r="88" spans="1:4" ht="15.75" thickBot="1" x14ac:dyDescent="0.3">
      <c r="A88" s="4" t="s">
        <v>4</v>
      </c>
      <c r="B88" s="90" t="s">
        <v>5</v>
      </c>
      <c r="C88" s="91"/>
      <c r="D88" s="92"/>
    </row>
    <row r="89" spans="1:4" x14ac:dyDescent="0.25">
      <c r="A89" s="5"/>
      <c r="B89" s="6"/>
      <c r="C89" s="6"/>
      <c r="D89" s="6"/>
    </row>
    <row r="90" spans="1:4" ht="15.75" thickBot="1" x14ac:dyDescent="0.3"/>
    <row r="91" spans="1:4" x14ac:dyDescent="0.25">
      <c r="A91" s="7" t="s">
        <v>6</v>
      </c>
      <c r="B91" s="8" t="s">
        <v>8</v>
      </c>
      <c r="C91" s="8" t="s">
        <v>27</v>
      </c>
      <c r="D91" s="9" t="s">
        <v>9</v>
      </c>
    </row>
    <row r="92" spans="1:4" x14ac:dyDescent="0.25">
      <c r="A92" s="10"/>
      <c r="B92" s="11"/>
      <c r="C92" s="11"/>
      <c r="D92" s="12"/>
    </row>
    <row r="93" spans="1:4" x14ac:dyDescent="0.25">
      <c r="A93" s="13"/>
      <c r="B93" s="14"/>
      <c r="C93" s="14"/>
      <c r="D93" s="15"/>
    </row>
    <row r="94" spans="1:4" ht="15.75" thickBot="1" x14ac:dyDescent="0.3">
      <c r="A94" s="16"/>
      <c r="B94" s="17"/>
      <c r="C94" s="17"/>
      <c r="D94" s="18"/>
    </row>
    <row r="98" spans="1:4" ht="36.75" customHeight="1" x14ac:dyDescent="0.25">
      <c r="A98" s="86" t="s">
        <v>28</v>
      </c>
      <c r="B98" s="86"/>
      <c r="C98" s="86"/>
      <c r="D98" s="86"/>
    </row>
    <row r="99" spans="1:4" ht="28.5" customHeight="1" x14ac:dyDescent="0.25">
      <c r="A99" s="86" t="s">
        <v>29</v>
      </c>
      <c r="B99" s="86"/>
      <c r="C99" s="86"/>
      <c r="D99" s="86"/>
    </row>
    <row r="100" spans="1:4" x14ac:dyDescent="0.25">
      <c r="A100" s="86"/>
      <c r="B100" s="86"/>
      <c r="C100" s="86"/>
      <c r="D100" s="86"/>
    </row>
    <row r="101" spans="1:4" ht="7.5" customHeight="1" thickBot="1" x14ac:dyDescent="0.3">
      <c r="A101" s="1"/>
      <c r="B101" s="2"/>
      <c r="C101" s="2"/>
      <c r="D101" s="3"/>
    </row>
    <row r="102" spans="1:4" ht="15.75" thickBot="1" x14ac:dyDescent="0.3">
      <c r="A102" s="4" t="s">
        <v>2</v>
      </c>
      <c r="B102" s="87" t="s">
        <v>23</v>
      </c>
      <c r="C102" s="88"/>
      <c r="D102" s="89"/>
    </row>
    <row r="103" spans="1:4" ht="15.75" thickBot="1" x14ac:dyDescent="0.3">
      <c r="A103" s="1"/>
      <c r="B103" s="2"/>
      <c r="C103" s="2"/>
      <c r="D103" s="3"/>
    </row>
    <row r="104" spans="1:4" ht="15.75" thickBot="1" x14ac:dyDescent="0.3">
      <c r="A104" s="4" t="s">
        <v>4</v>
      </c>
      <c r="B104" s="90" t="s">
        <v>5</v>
      </c>
      <c r="C104" s="91"/>
      <c r="D104" s="92"/>
    </row>
    <row r="105" spans="1:4" x14ac:dyDescent="0.25">
      <c r="A105" s="5"/>
      <c r="B105" s="6"/>
      <c r="C105" s="6"/>
      <c r="D105" s="6"/>
    </row>
    <row r="106" spans="1:4" ht="15.75" thickBot="1" x14ac:dyDescent="0.3"/>
    <row r="107" spans="1:4" x14ac:dyDescent="0.25">
      <c r="A107" s="98" t="s">
        <v>30</v>
      </c>
      <c r="B107" s="99"/>
      <c r="C107" s="8" t="s">
        <v>31</v>
      </c>
      <c r="D107" s="9" t="s">
        <v>32</v>
      </c>
    </row>
    <row r="108" spans="1:4" x14ac:dyDescent="0.25">
      <c r="A108" s="100"/>
      <c r="B108" s="96"/>
      <c r="C108" s="11"/>
      <c r="D108" s="12"/>
    </row>
    <row r="109" spans="1:4" x14ac:dyDescent="0.25">
      <c r="A109" s="100"/>
      <c r="B109" s="96"/>
      <c r="C109" s="14"/>
      <c r="D109" s="15"/>
    </row>
    <row r="110" spans="1:4" ht="15.75" thickBot="1" x14ac:dyDescent="0.3">
      <c r="A110" s="97"/>
      <c r="B110" s="85"/>
      <c r="C110" s="17"/>
      <c r="D110" s="18"/>
    </row>
    <row r="114" spans="1:4" ht="42" customHeight="1" x14ac:dyDescent="0.25">
      <c r="A114" s="86" t="s">
        <v>33</v>
      </c>
      <c r="B114" s="86"/>
      <c r="C114" s="86"/>
      <c r="D114" s="86"/>
    </row>
    <row r="115" spans="1:4" ht="25.5" customHeight="1" x14ac:dyDescent="0.25">
      <c r="A115" s="86" t="s">
        <v>34</v>
      </c>
      <c r="B115" s="86"/>
      <c r="C115" s="86"/>
      <c r="D115" s="86"/>
    </row>
    <row r="116" spans="1:4" ht="22.5" customHeight="1" x14ac:dyDescent="0.25">
      <c r="A116" s="86"/>
      <c r="B116" s="86"/>
      <c r="C116" s="86"/>
      <c r="D116" s="86"/>
    </row>
    <row r="117" spans="1:4" ht="7.5" customHeight="1" thickBot="1" x14ac:dyDescent="0.3">
      <c r="A117" s="1"/>
      <c r="B117" s="2"/>
      <c r="C117" s="2"/>
      <c r="D117" s="3"/>
    </row>
    <row r="118" spans="1:4" ht="15.75" customHeight="1" thickBot="1" x14ac:dyDescent="0.3">
      <c r="A118" s="4" t="s">
        <v>2</v>
      </c>
      <c r="B118" s="87" t="s">
        <v>16</v>
      </c>
      <c r="C118" s="88"/>
      <c r="D118" s="89"/>
    </row>
    <row r="119" spans="1:4" ht="15.75" thickBot="1" x14ac:dyDescent="0.3">
      <c r="A119" s="1"/>
      <c r="B119" s="2"/>
      <c r="C119" s="2"/>
      <c r="D119" s="3"/>
    </row>
    <row r="120" spans="1:4" ht="15.75" thickBot="1" x14ac:dyDescent="0.3">
      <c r="A120" s="4" t="s">
        <v>4</v>
      </c>
      <c r="B120" s="90" t="s">
        <v>17</v>
      </c>
      <c r="C120" s="91"/>
      <c r="D120" s="92"/>
    </row>
    <row r="121" spans="1:4" x14ac:dyDescent="0.25">
      <c r="A121" s="5"/>
      <c r="B121" s="6"/>
      <c r="C121" s="6"/>
      <c r="D121" s="6"/>
    </row>
    <row r="122" spans="1:4" ht="15.75" thickBot="1" x14ac:dyDescent="0.3"/>
    <row r="123" spans="1:4" x14ac:dyDescent="0.25">
      <c r="A123" s="98" t="s">
        <v>30</v>
      </c>
      <c r="B123" s="99"/>
      <c r="C123" s="8" t="s">
        <v>35</v>
      </c>
      <c r="D123" s="9" t="s">
        <v>32</v>
      </c>
    </row>
    <row r="124" spans="1:4" x14ac:dyDescent="0.25">
      <c r="A124" s="100"/>
      <c r="B124" s="96"/>
      <c r="C124" s="11"/>
      <c r="D124" s="12"/>
    </row>
    <row r="125" spans="1:4" x14ac:dyDescent="0.25">
      <c r="A125" s="100"/>
      <c r="B125" s="96"/>
      <c r="C125" s="14"/>
      <c r="D125" s="15"/>
    </row>
    <row r="126" spans="1:4" ht="15.75" thickBot="1" x14ac:dyDescent="0.3">
      <c r="A126" s="97"/>
      <c r="B126" s="85"/>
      <c r="C126" s="17"/>
      <c r="D126" s="18"/>
    </row>
    <row r="130" spans="1:4" ht="42.75" customHeight="1" x14ac:dyDescent="0.25">
      <c r="A130" s="86" t="s">
        <v>36</v>
      </c>
      <c r="B130" s="86"/>
      <c r="C130" s="86"/>
      <c r="D130" s="86"/>
    </row>
    <row r="131" spans="1:4" ht="22.5" customHeight="1" x14ac:dyDescent="0.25">
      <c r="A131" s="86" t="s">
        <v>37</v>
      </c>
      <c r="B131" s="86"/>
      <c r="C131" s="86"/>
      <c r="D131" s="86"/>
    </row>
    <row r="132" spans="1:4" ht="22.5" customHeight="1" x14ac:dyDescent="0.25">
      <c r="A132" s="86"/>
      <c r="B132" s="86"/>
      <c r="C132" s="86"/>
      <c r="D132" s="86"/>
    </row>
    <row r="133" spans="1:4" ht="15.75" thickBot="1" x14ac:dyDescent="0.3">
      <c r="A133" s="1"/>
      <c r="B133" s="2"/>
      <c r="C133" s="2"/>
      <c r="D133" s="3"/>
    </row>
    <row r="134" spans="1:4" ht="15.75" thickBot="1" x14ac:dyDescent="0.3">
      <c r="A134" s="4" t="s">
        <v>2</v>
      </c>
      <c r="B134" s="87" t="s">
        <v>16</v>
      </c>
      <c r="C134" s="88"/>
      <c r="D134" s="89"/>
    </row>
    <row r="135" spans="1:4" ht="15.75" thickBot="1" x14ac:dyDescent="0.3">
      <c r="A135" s="1"/>
      <c r="B135" s="2"/>
      <c r="C135" s="2"/>
      <c r="D135" s="3"/>
    </row>
    <row r="136" spans="1:4" ht="15.75" thickBot="1" x14ac:dyDescent="0.3">
      <c r="A136" s="4" t="s">
        <v>4</v>
      </c>
      <c r="B136" s="90" t="s">
        <v>17</v>
      </c>
      <c r="C136" s="91"/>
      <c r="D136" s="92"/>
    </row>
    <row r="137" spans="1:4" x14ac:dyDescent="0.25">
      <c r="A137" s="5"/>
      <c r="B137" s="6"/>
      <c r="C137" s="6"/>
      <c r="D137" s="6"/>
    </row>
    <row r="138" spans="1:4" ht="15.75" thickBot="1" x14ac:dyDescent="0.3"/>
    <row r="139" spans="1:4" x14ac:dyDescent="0.25">
      <c r="A139" s="7" t="s">
        <v>6</v>
      </c>
      <c r="B139" s="8" t="s">
        <v>38</v>
      </c>
      <c r="C139" s="8" t="s">
        <v>39</v>
      </c>
      <c r="D139" s="9" t="s">
        <v>32</v>
      </c>
    </row>
    <row r="140" spans="1:4" x14ac:dyDescent="0.25">
      <c r="A140" s="10"/>
      <c r="B140" s="11"/>
      <c r="C140" s="11"/>
      <c r="D140" s="12"/>
    </row>
    <row r="141" spans="1:4" x14ac:dyDescent="0.25">
      <c r="A141" s="13"/>
      <c r="B141" s="14"/>
      <c r="C141" s="14"/>
      <c r="D141" s="15"/>
    </row>
    <row r="142" spans="1:4" ht="15.75" thickBot="1" x14ac:dyDescent="0.3">
      <c r="A142" s="16"/>
      <c r="B142" s="17"/>
      <c r="C142" s="17"/>
      <c r="D142" s="18"/>
    </row>
  </sheetData>
  <mergeCells count="48">
    <mergeCell ref="B136:D136"/>
    <mergeCell ref="A114:D114"/>
    <mergeCell ref="A115:D116"/>
    <mergeCell ref="B118:D118"/>
    <mergeCell ref="B120:D120"/>
    <mergeCell ref="A123:B123"/>
    <mergeCell ref="A124:B124"/>
    <mergeCell ref="A125:B125"/>
    <mergeCell ref="A126:B126"/>
    <mergeCell ref="A130:D130"/>
    <mergeCell ref="A131:D132"/>
    <mergeCell ref="B134:D134"/>
    <mergeCell ref="A110:B110"/>
    <mergeCell ref="A82:D82"/>
    <mergeCell ref="A83:D84"/>
    <mergeCell ref="B86:D86"/>
    <mergeCell ref="B88:D88"/>
    <mergeCell ref="A98:D98"/>
    <mergeCell ref="A99:D100"/>
    <mergeCell ref="B102:D102"/>
    <mergeCell ref="B104:D104"/>
    <mergeCell ref="A107:B107"/>
    <mergeCell ref="A108:B108"/>
    <mergeCell ref="A109:B109"/>
    <mergeCell ref="B72:D72"/>
    <mergeCell ref="A34:D34"/>
    <mergeCell ref="A35:D36"/>
    <mergeCell ref="B38:D38"/>
    <mergeCell ref="B40:D40"/>
    <mergeCell ref="A50:D50"/>
    <mergeCell ref="A51:D52"/>
    <mergeCell ref="B54:D54"/>
    <mergeCell ref="B56:D56"/>
    <mergeCell ref="A66:D66"/>
    <mergeCell ref="A67:D68"/>
    <mergeCell ref="B70:D70"/>
    <mergeCell ref="C30:D30"/>
    <mergeCell ref="A2:D2"/>
    <mergeCell ref="A3:D4"/>
    <mergeCell ref="B6:D6"/>
    <mergeCell ref="B8:D8"/>
    <mergeCell ref="A18:D18"/>
    <mergeCell ref="A19:D20"/>
    <mergeCell ref="B22:D22"/>
    <mergeCell ref="B24:D24"/>
    <mergeCell ref="C27:D27"/>
    <mergeCell ref="C28:D28"/>
    <mergeCell ref="C29:D29"/>
  </mergeCells>
  <pageMargins left="0.7" right="0.7" top="0.75" bottom="0.75" header="0.3" footer="0.3"/>
  <pageSetup paperSize="5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topLeftCell="A7" workbookViewId="0">
      <selection activeCell="E24" sqref="E24"/>
    </sheetView>
  </sheetViews>
  <sheetFormatPr baseColWidth="10" defaultColWidth="14" defaultRowHeight="12.75" x14ac:dyDescent="0.2"/>
  <cols>
    <col min="1" max="1" width="14" style="24"/>
    <col min="2" max="2" width="20.7109375" style="24" customWidth="1"/>
    <col min="3" max="3" width="23.85546875" style="24" customWidth="1"/>
    <col min="4" max="4" width="51.42578125" style="24" customWidth="1"/>
    <col min="5" max="5" width="17.85546875" style="24" customWidth="1"/>
    <col min="6" max="6" width="110.28515625" style="24" bestFit="1" customWidth="1"/>
    <col min="7" max="7" width="16.28515625" style="52" customWidth="1"/>
    <col min="8" max="16384" width="14" style="24"/>
  </cols>
  <sheetData>
    <row r="2" spans="2:7" x14ac:dyDescent="0.2">
      <c r="C2" s="106"/>
      <c r="D2" s="106"/>
    </row>
    <row r="3" spans="2:7" x14ac:dyDescent="0.2">
      <c r="C3" s="106"/>
      <c r="D3" s="106"/>
    </row>
    <row r="4" spans="2:7" x14ac:dyDescent="0.2">
      <c r="C4" s="106"/>
      <c r="D4" s="106"/>
    </row>
    <row r="5" spans="2:7" x14ac:dyDescent="0.2">
      <c r="C5" s="106"/>
      <c r="D5" s="106"/>
    </row>
    <row r="6" spans="2:7" x14ac:dyDescent="0.2">
      <c r="C6" s="106"/>
      <c r="D6" s="106"/>
    </row>
    <row r="7" spans="2:7" x14ac:dyDescent="0.2">
      <c r="C7" s="46"/>
      <c r="D7" s="46"/>
    </row>
    <row r="8" spans="2:7" x14ac:dyDescent="0.2">
      <c r="C8" s="46"/>
      <c r="D8" s="46"/>
    </row>
    <row r="9" spans="2:7" ht="15" thickBot="1" x14ac:dyDescent="0.25">
      <c r="B9" s="49" t="s">
        <v>84</v>
      </c>
      <c r="D9" s="46"/>
    </row>
    <row r="10" spans="2:7" ht="30" customHeight="1" thickTop="1" thickBot="1" x14ac:dyDescent="0.25">
      <c r="B10" s="107" t="s">
        <v>69</v>
      </c>
      <c r="C10" s="108"/>
      <c r="D10" s="108"/>
      <c r="E10" s="108"/>
      <c r="F10" s="108"/>
      <c r="G10" s="109"/>
    </row>
    <row r="11" spans="2:7" ht="13.5" customHeight="1" thickTop="1" thickBot="1" x14ac:dyDescent="0.25">
      <c r="B11" s="107" t="s">
        <v>68</v>
      </c>
      <c r="C11" s="108"/>
      <c r="D11" s="108"/>
      <c r="E11" s="108"/>
      <c r="F11" s="108"/>
      <c r="G11" s="109"/>
    </row>
    <row r="12" spans="2:7" ht="15" customHeight="1" thickTop="1" thickBot="1" x14ac:dyDescent="0.25">
      <c r="B12" s="107"/>
      <c r="C12" s="108"/>
      <c r="D12" s="108"/>
      <c r="E12" s="108"/>
      <c r="F12" s="108"/>
      <c r="G12" s="109"/>
    </row>
    <row r="13" spans="2:7" ht="14.25" thickTop="1" thickBot="1" x14ac:dyDescent="0.25">
      <c r="C13" s="27"/>
      <c r="D13" s="33"/>
    </row>
    <row r="14" spans="2:7" ht="16.5" customHeight="1" thickTop="1" thickBot="1" x14ac:dyDescent="0.25">
      <c r="B14" s="104" t="s">
        <v>4</v>
      </c>
      <c r="C14" s="104"/>
      <c r="D14" s="105" t="s">
        <v>5</v>
      </c>
      <c r="E14" s="105"/>
      <c r="F14" s="105"/>
      <c r="G14" s="105"/>
    </row>
    <row r="15" spans="2:7" ht="13.5" thickTop="1" x14ac:dyDescent="0.2">
      <c r="C15" s="30"/>
      <c r="D15" s="31"/>
    </row>
    <row r="16" spans="2:7" ht="13.5" thickBot="1" x14ac:dyDescent="0.25"/>
    <row r="17" spans="2:7" ht="14.25" thickTop="1" thickBot="1" x14ac:dyDescent="0.25">
      <c r="B17" s="48" t="s">
        <v>61</v>
      </c>
      <c r="C17" s="48" t="s">
        <v>6</v>
      </c>
      <c r="D17" s="47" t="s">
        <v>55</v>
      </c>
      <c r="E17" s="48" t="s">
        <v>67</v>
      </c>
      <c r="F17" s="48" t="s">
        <v>54</v>
      </c>
      <c r="G17" s="53" t="s">
        <v>66</v>
      </c>
    </row>
    <row r="18" spans="2:7" ht="16.5" customHeight="1" thickTop="1" thickBot="1" x14ac:dyDescent="0.25">
      <c r="B18" s="101" t="s">
        <v>529</v>
      </c>
      <c r="C18" s="102"/>
      <c r="D18" s="102"/>
      <c r="E18" s="102"/>
      <c r="F18" s="102"/>
      <c r="G18" s="103"/>
    </row>
    <row r="19" spans="2:7" ht="13.5" thickTop="1" x14ac:dyDescent="0.2"/>
  </sheetData>
  <mergeCells count="6">
    <mergeCell ref="B18:G18"/>
    <mergeCell ref="B14:C14"/>
    <mergeCell ref="D14:G14"/>
    <mergeCell ref="C2:D6"/>
    <mergeCell ref="B10:G10"/>
    <mergeCell ref="B11:G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22"/>
  <sheetViews>
    <sheetView tabSelected="1" topLeftCell="A13" workbookViewId="0">
      <selection activeCell="C25" sqref="C25"/>
    </sheetView>
  </sheetViews>
  <sheetFormatPr baseColWidth="10" defaultRowHeight="15" x14ac:dyDescent="0.25"/>
  <cols>
    <col min="1" max="1" width="29.7109375" customWidth="1"/>
    <col min="2" max="2" width="26.28515625" customWidth="1"/>
    <col min="3" max="3" width="58.85546875" customWidth="1"/>
    <col min="4" max="4" width="17.28515625" customWidth="1"/>
  </cols>
  <sheetData>
    <row r="9" spans="1:4" ht="15.75" thickBot="1" x14ac:dyDescent="0.3">
      <c r="A9" s="49" t="s">
        <v>76</v>
      </c>
      <c r="B9" s="24"/>
      <c r="C9" s="54"/>
      <c r="D9" s="24"/>
    </row>
    <row r="10" spans="1:4" ht="31.5" customHeight="1" thickTop="1" thickBot="1" x14ac:dyDescent="0.3">
      <c r="A10" s="110" t="s">
        <v>77</v>
      </c>
      <c r="B10" s="111"/>
      <c r="C10" s="111"/>
      <c r="D10" s="112"/>
    </row>
    <row r="11" spans="1:4" ht="16.5" thickTop="1" thickBot="1" x14ac:dyDescent="0.3">
      <c r="A11" s="107" t="s">
        <v>78</v>
      </c>
      <c r="B11" s="108"/>
      <c r="C11" s="108"/>
      <c r="D11" s="113"/>
    </row>
    <row r="12" spans="1:4" ht="16.5" thickTop="1" thickBot="1" x14ac:dyDescent="0.3">
      <c r="A12" s="107"/>
      <c r="B12" s="108"/>
      <c r="C12" s="108"/>
      <c r="D12" s="113"/>
    </row>
    <row r="13" spans="1:4" ht="15.75" thickTop="1" x14ac:dyDescent="0.25">
      <c r="A13" s="24"/>
      <c r="B13" s="27"/>
      <c r="C13" s="28"/>
      <c r="D13" s="24"/>
    </row>
    <row r="14" spans="1:4" ht="15.75" thickBot="1" x14ac:dyDescent="0.3">
      <c r="A14" s="24"/>
      <c r="B14" s="27"/>
      <c r="C14" s="33"/>
      <c r="D14" s="24"/>
    </row>
    <row r="15" spans="1:4" ht="16.5" thickTop="1" thickBot="1" x14ac:dyDescent="0.3">
      <c r="A15" s="104" t="s">
        <v>4</v>
      </c>
      <c r="B15" s="104"/>
      <c r="C15" s="105" t="s">
        <v>5</v>
      </c>
      <c r="D15" s="105"/>
    </row>
    <row r="16" spans="1:4" ht="15.75" thickTop="1" x14ac:dyDescent="0.25">
      <c r="A16" s="24"/>
      <c r="B16" s="30"/>
      <c r="C16" s="31"/>
      <c r="D16" s="24"/>
    </row>
    <row r="17" spans="1:4" ht="15.75" thickBot="1" x14ac:dyDescent="0.3">
      <c r="A17" s="24"/>
      <c r="B17" s="24"/>
      <c r="C17" s="24"/>
      <c r="D17" s="24"/>
    </row>
    <row r="18" spans="1:4" ht="16.5" thickTop="1" thickBot="1" x14ac:dyDescent="0.3">
      <c r="A18" s="48" t="s">
        <v>40</v>
      </c>
      <c r="B18" s="48" t="s">
        <v>6</v>
      </c>
      <c r="C18" s="47" t="s">
        <v>79</v>
      </c>
      <c r="D18" s="48" t="s">
        <v>80</v>
      </c>
    </row>
    <row r="19" spans="1:4" ht="16.5" thickTop="1" thickBot="1" x14ac:dyDescent="0.3">
      <c r="A19" s="38" t="s">
        <v>81</v>
      </c>
      <c r="B19" s="38" t="s">
        <v>65</v>
      </c>
      <c r="C19" s="38" t="s">
        <v>82</v>
      </c>
      <c r="D19" s="55">
        <v>511082</v>
      </c>
    </row>
    <row r="20" spans="1:4" ht="16.5" thickTop="1" thickBot="1" x14ac:dyDescent="0.3"/>
    <row r="21" spans="1:4" ht="16.5" thickTop="1" thickBot="1" x14ac:dyDescent="0.3">
      <c r="A21" s="107" t="s">
        <v>83</v>
      </c>
      <c r="B21" s="108"/>
      <c r="C21" s="108"/>
      <c r="D21" s="113"/>
    </row>
    <row r="22" spans="1:4" ht="15.75" thickTop="1" x14ac:dyDescent="0.25"/>
  </sheetData>
  <mergeCells count="5">
    <mergeCell ref="A10:D10"/>
    <mergeCell ref="A11:D12"/>
    <mergeCell ref="A15:B15"/>
    <mergeCell ref="C15:D15"/>
    <mergeCell ref="A21:D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0"/>
  <sheetViews>
    <sheetView topLeftCell="B10" workbookViewId="0">
      <selection activeCell="H14" sqref="H14"/>
    </sheetView>
  </sheetViews>
  <sheetFormatPr baseColWidth="10" defaultColWidth="14" defaultRowHeight="12.75" x14ac:dyDescent="0.2"/>
  <cols>
    <col min="1" max="1" width="14" style="24"/>
    <col min="2" max="2" width="22.85546875" style="24" customWidth="1"/>
    <col min="3" max="3" width="23.85546875" style="24" customWidth="1"/>
    <col min="4" max="4" width="17.42578125" style="24" customWidth="1"/>
    <col min="5" max="5" width="8.85546875" style="24" bestFit="1" customWidth="1"/>
    <col min="6" max="6" width="10.140625" style="24" bestFit="1" customWidth="1"/>
    <col min="7" max="7" width="75.42578125" style="24" customWidth="1"/>
    <col min="8" max="8" width="16.28515625" style="24" customWidth="1"/>
    <col min="9" max="16384" width="14" style="24"/>
  </cols>
  <sheetData>
    <row r="2" spans="2:8" x14ac:dyDescent="0.2">
      <c r="C2" s="106"/>
      <c r="D2" s="106"/>
      <c r="E2" s="106"/>
    </row>
    <row r="3" spans="2:8" x14ac:dyDescent="0.2">
      <c r="C3" s="106"/>
      <c r="D3" s="106"/>
      <c r="E3" s="106"/>
    </row>
    <row r="4" spans="2:8" x14ac:dyDescent="0.2">
      <c r="C4" s="106"/>
      <c r="D4" s="106"/>
      <c r="E4" s="106"/>
    </row>
    <row r="5" spans="2:8" x14ac:dyDescent="0.2">
      <c r="C5" s="106"/>
      <c r="D5" s="106"/>
      <c r="E5" s="106"/>
    </row>
    <row r="6" spans="2:8" x14ac:dyDescent="0.2">
      <c r="C6" s="106"/>
      <c r="D6" s="106"/>
      <c r="E6" s="106"/>
    </row>
    <row r="7" spans="2:8" x14ac:dyDescent="0.2">
      <c r="C7" s="40"/>
      <c r="D7" s="40"/>
      <c r="E7" s="40"/>
    </row>
    <row r="8" spans="2:8" x14ac:dyDescent="0.2">
      <c r="C8" s="40"/>
      <c r="D8" s="40"/>
      <c r="E8" s="40"/>
    </row>
    <row r="9" spans="2:8" ht="15" thickBot="1" x14ac:dyDescent="0.25">
      <c r="B9" s="43" t="s">
        <v>85</v>
      </c>
      <c r="D9" s="40"/>
      <c r="E9" s="40"/>
    </row>
    <row r="10" spans="2:8" ht="30" customHeight="1" thickTop="1" thickBot="1" x14ac:dyDescent="0.25">
      <c r="B10" s="107" t="s">
        <v>49</v>
      </c>
      <c r="C10" s="108"/>
      <c r="D10" s="108"/>
      <c r="E10" s="108"/>
      <c r="F10" s="108"/>
      <c r="G10" s="108"/>
      <c r="H10" s="109"/>
    </row>
    <row r="11" spans="2:8" ht="13.5" customHeight="1" thickTop="1" thickBot="1" x14ac:dyDescent="0.25">
      <c r="B11" s="107" t="s">
        <v>11</v>
      </c>
      <c r="C11" s="108"/>
      <c r="D11" s="108"/>
      <c r="E11" s="108"/>
      <c r="F11" s="108"/>
      <c r="G11" s="108"/>
      <c r="H11" s="109"/>
    </row>
    <row r="12" spans="2:8" ht="15" customHeight="1" thickTop="1" thickBot="1" x14ac:dyDescent="0.25">
      <c r="B12" s="107"/>
      <c r="C12" s="108"/>
      <c r="D12" s="108"/>
      <c r="E12" s="108"/>
      <c r="F12" s="108"/>
      <c r="G12" s="108"/>
      <c r="H12" s="109"/>
    </row>
    <row r="13" spans="2:8" ht="13.5" thickTop="1" x14ac:dyDescent="0.2">
      <c r="C13" s="27"/>
      <c r="D13" s="28"/>
      <c r="E13" s="28"/>
    </row>
    <row r="14" spans="2:8" ht="13.5" thickBot="1" x14ac:dyDescent="0.25">
      <c r="C14" s="27"/>
      <c r="D14" s="33"/>
      <c r="E14" s="33"/>
    </row>
    <row r="15" spans="2:8" ht="16.5" customHeight="1" thickTop="1" thickBot="1" x14ac:dyDescent="0.25">
      <c r="B15" s="104" t="s">
        <v>4</v>
      </c>
      <c r="C15" s="104"/>
      <c r="D15" s="105" t="s">
        <v>5</v>
      </c>
      <c r="E15" s="105"/>
      <c r="F15" s="105"/>
      <c r="G15" s="105"/>
      <c r="H15" s="105"/>
    </row>
    <row r="16" spans="2:8" ht="13.5" thickTop="1" x14ac:dyDescent="0.2">
      <c r="C16" s="30"/>
      <c r="D16" s="31"/>
      <c r="E16" s="31"/>
    </row>
    <row r="17" spans="2:8" ht="13.5" thickBot="1" x14ac:dyDescent="0.25"/>
    <row r="18" spans="2:8" ht="39.75" thickTop="1" thickBot="1" x14ac:dyDescent="0.25">
      <c r="B18" s="42" t="s">
        <v>61</v>
      </c>
      <c r="C18" s="42" t="s">
        <v>6</v>
      </c>
      <c r="D18" s="41" t="s">
        <v>55</v>
      </c>
      <c r="E18" s="42" t="s">
        <v>52</v>
      </c>
      <c r="F18" s="42" t="s">
        <v>51</v>
      </c>
      <c r="G18" s="42" t="s">
        <v>54</v>
      </c>
      <c r="H18" s="41" t="s">
        <v>9</v>
      </c>
    </row>
    <row r="19" spans="2:8" ht="16.5" customHeight="1" thickTop="1" thickBot="1" x14ac:dyDescent="0.25">
      <c r="B19" s="39" t="s">
        <v>62</v>
      </c>
      <c r="C19" s="114" t="s">
        <v>529</v>
      </c>
      <c r="D19" s="115"/>
      <c r="E19" s="115"/>
      <c r="F19" s="115"/>
      <c r="G19" s="115"/>
      <c r="H19" s="116"/>
    </row>
    <row r="20" spans="2:8" ht="13.5" thickTop="1" x14ac:dyDescent="0.2"/>
  </sheetData>
  <autoFilter ref="C18:E18">
    <sortState ref="C16:E19">
      <sortCondition ref="C15:C19"/>
    </sortState>
  </autoFilter>
  <mergeCells count="6">
    <mergeCell ref="C19:H19"/>
    <mergeCell ref="C2:E6"/>
    <mergeCell ref="B10:H10"/>
    <mergeCell ref="B11:H12"/>
    <mergeCell ref="B15:C15"/>
    <mergeCell ref="D15:H15"/>
  </mergeCells>
  <pageMargins left="0.7" right="0.7" top="0.75" bottom="0.75" header="0.3" footer="0.3"/>
  <pageSetup paperSize="125" scale="5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6"/>
  <sheetViews>
    <sheetView zoomScale="80" zoomScaleNormal="80" workbookViewId="0">
      <selection activeCell="E21" sqref="E21"/>
    </sheetView>
  </sheetViews>
  <sheetFormatPr baseColWidth="10" defaultRowHeight="12.75" x14ac:dyDescent="0.25"/>
  <cols>
    <col min="1" max="1" width="25.140625" style="57" customWidth="1"/>
    <col min="2" max="2" width="15" style="57" customWidth="1"/>
    <col min="3" max="3" width="24.85546875" style="58" customWidth="1"/>
    <col min="4" max="4" width="19" style="59" customWidth="1"/>
    <col min="5" max="5" width="102.140625" style="58" customWidth="1"/>
    <col min="6" max="6" width="21.7109375" style="62" bestFit="1" customWidth="1"/>
    <col min="7" max="7" width="21.85546875" style="62" customWidth="1"/>
    <col min="8" max="8" width="19.5703125" style="62" customWidth="1"/>
    <col min="9" max="9" width="29.5703125" style="62" customWidth="1"/>
    <col min="10" max="10" width="20.85546875" style="60" bestFit="1" customWidth="1"/>
    <col min="11" max="11" width="11.42578125" style="61"/>
    <col min="12" max="12" width="15.7109375" style="61" bestFit="1" customWidth="1"/>
    <col min="13" max="16384" width="11.42578125" style="61"/>
  </cols>
  <sheetData>
    <row r="2" spans="1:12" x14ac:dyDescent="0.25">
      <c r="F2" s="57"/>
      <c r="G2" s="57"/>
      <c r="H2" s="57"/>
      <c r="I2" s="57"/>
    </row>
    <row r="3" spans="1:12" x14ac:dyDescent="0.25">
      <c r="F3" s="57"/>
      <c r="G3" s="57"/>
      <c r="H3" s="57"/>
      <c r="I3" s="57"/>
    </row>
    <row r="4" spans="1:12" x14ac:dyDescent="0.25">
      <c r="F4" s="57"/>
      <c r="G4" s="57"/>
      <c r="H4" s="57"/>
      <c r="I4" s="57"/>
    </row>
    <row r="5" spans="1:12" x14ac:dyDescent="0.25">
      <c r="F5" s="57"/>
      <c r="G5" s="57"/>
      <c r="H5" s="57"/>
      <c r="I5" s="57"/>
    </row>
    <row r="6" spans="1:12" x14ac:dyDescent="0.25">
      <c r="F6" s="57"/>
      <c r="G6" s="57"/>
      <c r="H6" s="57"/>
      <c r="I6" s="57"/>
    </row>
    <row r="9" spans="1:12" ht="18" x14ac:dyDescent="0.25">
      <c r="A9" s="117" t="s">
        <v>88</v>
      </c>
      <c r="B9" s="117"/>
    </row>
    <row r="10" spans="1:12" ht="13.5" thickBot="1" x14ac:dyDescent="0.3">
      <c r="A10" s="63"/>
    </row>
    <row r="11" spans="1:12" ht="19.5" customHeight="1" thickTop="1" thickBot="1" x14ac:dyDescent="0.3">
      <c r="A11" s="118" t="s">
        <v>47</v>
      </c>
      <c r="B11" s="119"/>
      <c r="C11" s="119"/>
      <c r="D11" s="119"/>
      <c r="E11" s="119"/>
      <c r="F11" s="119"/>
      <c r="G11" s="119"/>
      <c r="H11" s="119"/>
      <c r="I11" s="119"/>
      <c r="J11" s="120"/>
    </row>
    <row r="12" spans="1:12" ht="58.5" customHeight="1" thickTop="1" thickBot="1" x14ac:dyDescent="0.3">
      <c r="A12" s="121" t="s">
        <v>89</v>
      </c>
      <c r="B12" s="122"/>
      <c r="C12" s="122"/>
      <c r="D12" s="122"/>
      <c r="E12" s="122"/>
      <c r="F12" s="122"/>
      <c r="G12" s="122"/>
      <c r="H12" s="122"/>
      <c r="I12" s="122"/>
      <c r="J12" s="123"/>
    </row>
    <row r="13" spans="1:12" ht="14.25" thickTop="1" thickBot="1" x14ac:dyDescent="0.3">
      <c r="B13" s="63"/>
      <c r="C13" s="64"/>
    </row>
    <row r="14" spans="1:12" ht="14.25" thickTop="1" thickBot="1" x14ac:dyDescent="0.3">
      <c r="A14" s="41" t="s">
        <v>4</v>
      </c>
      <c r="B14" s="65" t="s">
        <v>5</v>
      </c>
      <c r="C14" s="56"/>
      <c r="D14" s="66"/>
      <c r="E14" s="56"/>
      <c r="F14" s="67"/>
      <c r="G14" s="67"/>
      <c r="H14" s="67"/>
      <c r="I14" s="67"/>
      <c r="J14" s="68"/>
      <c r="L14" s="69"/>
    </row>
    <row r="15" spans="1:12" ht="14.25" thickTop="1" thickBot="1" x14ac:dyDescent="0.3">
      <c r="B15" s="70"/>
      <c r="C15" s="71"/>
      <c r="D15" s="72"/>
      <c r="E15" s="73"/>
      <c r="F15" s="74"/>
      <c r="G15" s="74"/>
      <c r="L15" s="69"/>
    </row>
    <row r="16" spans="1:12" s="77" customFormat="1" ht="54" customHeight="1" thickTop="1" thickBot="1" x14ac:dyDescent="0.3">
      <c r="A16" s="75" t="s">
        <v>60</v>
      </c>
      <c r="B16" s="41" t="s">
        <v>45</v>
      </c>
      <c r="C16" s="76" t="s">
        <v>46</v>
      </c>
      <c r="D16" s="41" t="s">
        <v>44</v>
      </c>
      <c r="E16" s="76" t="s">
        <v>43</v>
      </c>
      <c r="F16" s="44" t="s">
        <v>53</v>
      </c>
      <c r="G16" s="44" t="s">
        <v>90</v>
      </c>
      <c r="H16" s="44" t="s">
        <v>91</v>
      </c>
      <c r="I16" s="44" t="s">
        <v>92</v>
      </c>
      <c r="J16" s="44" t="s">
        <v>93</v>
      </c>
      <c r="L16" s="78"/>
    </row>
    <row r="17" spans="1:10" ht="14.25" thickTop="1" thickBot="1" x14ac:dyDescent="0.3">
      <c r="A17" s="79">
        <v>30085485</v>
      </c>
      <c r="B17" s="80" t="s">
        <v>62</v>
      </c>
      <c r="C17" s="81" t="s">
        <v>94</v>
      </c>
      <c r="D17" s="80">
        <v>29</v>
      </c>
      <c r="E17" s="81" t="s">
        <v>95</v>
      </c>
      <c r="F17" s="82">
        <v>903966</v>
      </c>
      <c r="G17" s="82">
        <v>903966</v>
      </c>
      <c r="H17" s="82">
        <v>26262</v>
      </c>
      <c r="I17" s="82">
        <v>1080</v>
      </c>
      <c r="J17" s="83" t="s">
        <v>96</v>
      </c>
    </row>
    <row r="18" spans="1:10" ht="14.25" thickTop="1" thickBot="1" x14ac:dyDescent="0.3">
      <c r="A18" s="79">
        <v>30366984</v>
      </c>
      <c r="B18" s="80" t="s">
        <v>62</v>
      </c>
      <c r="C18" s="81" t="s">
        <v>97</v>
      </c>
      <c r="D18" s="80">
        <v>29</v>
      </c>
      <c r="E18" s="81" t="s">
        <v>98</v>
      </c>
      <c r="F18" s="82">
        <v>376094</v>
      </c>
      <c r="G18" s="82">
        <v>320745</v>
      </c>
      <c r="H18" s="82">
        <v>54992</v>
      </c>
      <c r="I18" s="82">
        <v>240</v>
      </c>
      <c r="J18" s="83" t="s">
        <v>63</v>
      </c>
    </row>
    <row r="19" spans="1:10" ht="14.25" thickTop="1" thickBot="1" x14ac:dyDescent="0.3">
      <c r="A19" s="79">
        <v>30436774</v>
      </c>
      <c r="B19" s="80" t="s">
        <v>62</v>
      </c>
      <c r="C19" s="81" t="s">
        <v>99</v>
      </c>
      <c r="D19" s="80">
        <v>29</v>
      </c>
      <c r="E19" s="81" t="s">
        <v>100</v>
      </c>
      <c r="F19" s="82">
        <v>74375</v>
      </c>
      <c r="G19" s="82">
        <v>74375</v>
      </c>
      <c r="H19" s="82">
        <v>65450</v>
      </c>
      <c r="I19" s="82">
        <v>180</v>
      </c>
      <c r="J19" s="83" t="s">
        <v>96</v>
      </c>
    </row>
    <row r="20" spans="1:10" ht="14.25" thickTop="1" thickBot="1" x14ac:dyDescent="0.3">
      <c r="A20" s="79">
        <v>30461295</v>
      </c>
      <c r="B20" s="80" t="s">
        <v>62</v>
      </c>
      <c r="C20" s="81" t="s">
        <v>101</v>
      </c>
      <c r="D20" s="80">
        <v>29</v>
      </c>
      <c r="E20" s="81" t="s">
        <v>102</v>
      </c>
      <c r="F20" s="82">
        <v>36885</v>
      </c>
      <c r="G20" s="82">
        <v>36885</v>
      </c>
      <c r="H20" s="82">
        <v>12399</v>
      </c>
      <c r="I20" s="82">
        <v>60</v>
      </c>
      <c r="J20" s="83" t="s">
        <v>96</v>
      </c>
    </row>
    <row r="21" spans="1:10" ht="14.25" thickTop="1" thickBot="1" x14ac:dyDescent="0.3">
      <c r="A21" s="79">
        <v>30464887</v>
      </c>
      <c r="B21" s="80" t="s">
        <v>62</v>
      </c>
      <c r="C21" s="81" t="s">
        <v>103</v>
      </c>
      <c r="D21" s="80">
        <v>29</v>
      </c>
      <c r="E21" s="81" t="s">
        <v>104</v>
      </c>
      <c r="F21" s="82">
        <v>60284</v>
      </c>
      <c r="G21" s="82">
        <v>60284</v>
      </c>
      <c r="H21" s="82">
        <v>60284</v>
      </c>
      <c r="I21" s="82">
        <v>30</v>
      </c>
      <c r="J21" s="83" t="s">
        <v>63</v>
      </c>
    </row>
    <row r="22" spans="1:10" ht="14.25" thickTop="1" thickBot="1" x14ac:dyDescent="0.3">
      <c r="A22" s="79">
        <v>30469445</v>
      </c>
      <c r="B22" s="80" t="s">
        <v>62</v>
      </c>
      <c r="C22" s="81" t="s">
        <v>105</v>
      </c>
      <c r="D22" s="80">
        <v>29</v>
      </c>
      <c r="E22" s="81" t="s">
        <v>106</v>
      </c>
      <c r="F22" s="82">
        <v>167776</v>
      </c>
      <c r="G22" s="82">
        <v>167776</v>
      </c>
      <c r="H22" s="82">
        <v>15877</v>
      </c>
      <c r="I22" s="82">
        <v>120</v>
      </c>
      <c r="J22" s="83" t="s">
        <v>96</v>
      </c>
    </row>
    <row r="23" spans="1:10" ht="14.25" thickTop="1" thickBot="1" x14ac:dyDescent="0.3">
      <c r="A23" s="79">
        <v>30482425</v>
      </c>
      <c r="B23" s="80" t="s">
        <v>62</v>
      </c>
      <c r="C23" s="81" t="s">
        <v>147</v>
      </c>
      <c r="D23" s="80">
        <v>29</v>
      </c>
      <c r="E23" s="81" t="s">
        <v>107</v>
      </c>
      <c r="F23" s="82">
        <v>201706</v>
      </c>
      <c r="G23" s="82">
        <v>201706</v>
      </c>
      <c r="H23" s="82">
        <v>46410</v>
      </c>
      <c r="I23" s="82">
        <v>30</v>
      </c>
      <c r="J23" s="83" t="s">
        <v>96</v>
      </c>
    </row>
    <row r="24" spans="1:10" ht="14.25" thickTop="1" thickBot="1" x14ac:dyDescent="0.3">
      <c r="A24" s="79">
        <v>30482817</v>
      </c>
      <c r="B24" s="80" t="s">
        <v>62</v>
      </c>
      <c r="C24" s="81" t="s">
        <v>108</v>
      </c>
      <c r="D24" s="80">
        <v>29</v>
      </c>
      <c r="E24" s="81" t="s">
        <v>109</v>
      </c>
      <c r="F24" s="82">
        <v>191590</v>
      </c>
      <c r="G24" s="82">
        <v>191590</v>
      </c>
      <c r="H24" s="82">
        <v>191590</v>
      </c>
      <c r="I24" s="82">
        <v>60</v>
      </c>
      <c r="J24" s="83" t="s">
        <v>96</v>
      </c>
    </row>
    <row r="25" spans="1:10" ht="14.25" thickTop="1" thickBot="1" x14ac:dyDescent="0.3">
      <c r="A25" s="79">
        <v>30483780</v>
      </c>
      <c r="B25" s="80" t="s">
        <v>62</v>
      </c>
      <c r="C25" s="81" t="s">
        <v>110</v>
      </c>
      <c r="D25" s="80">
        <v>29</v>
      </c>
      <c r="E25" s="81" t="s">
        <v>111</v>
      </c>
      <c r="F25" s="82">
        <v>244083</v>
      </c>
      <c r="G25" s="82">
        <v>239306</v>
      </c>
      <c r="H25" s="82">
        <v>11830</v>
      </c>
      <c r="I25" s="82">
        <v>90</v>
      </c>
      <c r="J25" s="83" t="s">
        <v>96</v>
      </c>
    </row>
    <row r="26" spans="1:10" ht="14.25" thickTop="1" thickBot="1" x14ac:dyDescent="0.3">
      <c r="A26" s="79">
        <v>30484566</v>
      </c>
      <c r="B26" s="80" t="s">
        <v>62</v>
      </c>
      <c r="C26" s="81" t="s">
        <v>65</v>
      </c>
      <c r="D26" s="80">
        <v>29</v>
      </c>
      <c r="E26" s="81" t="s">
        <v>112</v>
      </c>
      <c r="F26" s="82">
        <v>1120849</v>
      </c>
      <c r="G26" s="82">
        <v>1120849</v>
      </c>
      <c r="H26" s="82">
        <v>305990</v>
      </c>
      <c r="I26" s="82">
        <v>360</v>
      </c>
      <c r="J26" s="83" t="s">
        <v>96</v>
      </c>
    </row>
    <row r="27" spans="1:10" ht="14.25" thickTop="1" thickBot="1" x14ac:dyDescent="0.3">
      <c r="A27" s="79">
        <v>30485520</v>
      </c>
      <c r="B27" s="80" t="s">
        <v>62</v>
      </c>
      <c r="C27" s="81" t="s">
        <v>113</v>
      </c>
      <c r="D27" s="80">
        <v>29</v>
      </c>
      <c r="E27" s="81" t="s">
        <v>114</v>
      </c>
      <c r="F27" s="82">
        <v>913102</v>
      </c>
      <c r="G27" s="82">
        <v>913102</v>
      </c>
      <c r="H27" s="82">
        <v>913094</v>
      </c>
      <c r="I27" s="82">
        <v>30</v>
      </c>
      <c r="J27" s="83" t="s">
        <v>96</v>
      </c>
    </row>
    <row r="28" spans="1:10" ht="14.25" thickTop="1" thickBot="1" x14ac:dyDescent="0.3">
      <c r="A28" s="79">
        <v>40000281</v>
      </c>
      <c r="B28" s="80" t="s">
        <v>62</v>
      </c>
      <c r="C28" s="81" t="s">
        <v>115</v>
      </c>
      <c r="D28" s="80">
        <v>29</v>
      </c>
      <c r="E28" s="81" t="s">
        <v>116</v>
      </c>
      <c r="F28" s="82">
        <v>78206</v>
      </c>
      <c r="G28" s="82">
        <v>78206</v>
      </c>
      <c r="H28" s="82">
        <v>76666</v>
      </c>
      <c r="I28" s="82">
        <v>30</v>
      </c>
      <c r="J28" s="83" t="s">
        <v>63</v>
      </c>
    </row>
    <row r="29" spans="1:10" ht="14.25" thickTop="1" thickBot="1" x14ac:dyDescent="0.3">
      <c r="A29" s="79">
        <v>40000303</v>
      </c>
      <c r="B29" s="80" t="s">
        <v>62</v>
      </c>
      <c r="C29" s="81" t="s">
        <v>117</v>
      </c>
      <c r="D29" s="80">
        <v>29</v>
      </c>
      <c r="E29" s="81" t="s">
        <v>118</v>
      </c>
      <c r="F29" s="82">
        <v>229794</v>
      </c>
      <c r="G29" s="82">
        <v>229794</v>
      </c>
      <c r="H29" s="82">
        <v>157080</v>
      </c>
      <c r="I29" s="82">
        <v>240</v>
      </c>
      <c r="J29" s="83" t="s">
        <v>96</v>
      </c>
    </row>
    <row r="30" spans="1:10" ht="14.25" thickTop="1" thickBot="1" x14ac:dyDescent="0.3">
      <c r="A30" s="79">
        <v>40000337</v>
      </c>
      <c r="B30" s="80" t="s">
        <v>62</v>
      </c>
      <c r="C30" s="81" t="s">
        <v>119</v>
      </c>
      <c r="D30" s="80">
        <v>29</v>
      </c>
      <c r="E30" s="81" t="s">
        <v>120</v>
      </c>
      <c r="F30" s="82">
        <v>111170</v>
      </c>
      <c r="G30" s="82">
        <v>111170</v>
      </c>
      <c r="H30" s="82">
        <v>83288</v>
      </c>
      <c r="I30" s="82">
        <v>90</v>
      </c>
      <c r="J30" s="83" t="s">
        <v>96</v>
      </c>
    </row>
    <row r="31" spans="1:10" ht="14.25" thickTop="1" thickBot="1" x14ac:dyDescent="0.3">
      <c r="A31" s="79">
        <v>40000346</v>
      </c>
      <c r="B31" s="80" t="s">
        <v>62</v>
      </c>
      <c r="C31" s="81" t="s">
        <v>169</v>
      </c>
      <c r="D31" s="80">
        <v>29</v>
      </c>
      <c r="E31" s="81" t="s">
        <v>121</v>
      </c>
      <c r="F31" s="82">
        <v>109621</v>
      </c>
      <c r="G31" s="82">
        <v>109621</v>
      </c>
      <c r="H31" s="82">
        <v>32126</v>
      </c>
      <c r="I31" s="82">
        <v>240</v>
      </c>
      <c r="J31" s="83" t="s">
        <v>96</v>
      </c>
    </row>
    <row r="32" spans="1:10" ht="14.25" thickTop="1" thickBot="1" x14ac:dyDescent="0.3">
      <c r="A32" s="79">
        <v>40000388</v>
      </c>
      <c r="B32" s="80" t="s">
        <v>62</v>
      </c>
      <c r="C32" s="81" t="s">
        <v>117</v>
      </c>
      <c r="D32" s="80">
        <v>29</v>
      </c>
      <c r="E32" s="81" t="s">
        <v>122</v>
      </c>
      <c r="F32" s="82">
        <v>247346</v>
      </c>
      <c r="G32" s="82">
        <v>247346</v>
      </c>
      <c r="H32" s="82">
        <v>234131</v>
      </c>
      <c r="I32" s="82">
        <v>90</v>
      </c>
      <c r="J32" s="83" t="s">
        <v>96</v>
      </c>
    </row>
    <row r="33" spans="1:10" ht="14.25" thickTop="1" thickBot="1" x14ac:dyDescent="0.3">
      <c r="A33" s="79">
        <v>40000937</v>
      </c>
      <c r="B33" s="80" t="s">
        <v>62</v>
      </c>
      <c r="C33" s="81" t="s">
        <v>123</v>
      </c>
      <c r="D33" s="80">
        <v>29</v>
      </c>
      <c r="E33" s="81" t="s">
        <v>124</v>
      </c>
      <c r="F33" s="82">
        <v>597353</v>
      </c>
      <c r="G33" s="82">
        <v>597353</v>
      </c>
      <c r="H33" s="82">
        <v>36745</v>
      </c>
      <c r="I33" s="82">
        <v>360</v>
      </c>
      <c r="J33" s="83" t="s">
        <v>96</v>
      </c>
    </row>
    <row r="34" spans="1:10" ht="27" thickTop="1" thickBot="1" x14ac:dyDescent="0.3">
      <c r="A34" s="79">
        <v>40001493</v>
      </c>
      <c r="B34" s="80" t="s">
        <v>62</v>
      </c>
      <c r="C34" s="81" t="s">
        <v>125</v>
      </c>
      <c r="D34" s="80">
        <v>29</v>
      </c>
      <c r="E34" s="81" t="s">
        <v>126</v>
      </c>
      <c r="F34" s="82">
        <v>207084</v>
      </c>
      <c r="G34" s="82">
        <v>207084</v>
      </c>
      <c r="H34" s="82">
        <v>92450</v>
      </c>
      <c r="I34" s="82">
        <v>90</v>
      </c>
      <c r="J34" s="83" t="s">
        <v>63</v>
      </c>
    </row>
    <row r="35" spans="1:10" ht="14.25" thickTop="1" thickBot="1" x14ac:dyDescent="0.3">
      <c r="A35" s="79">
        <v>40001693</v>
      </c>
      <c r="B35" s="80" t="s">
        <v>62</v>
      </c>
      <c r="C35" s="81" t="s">
        <v>127</v>
      </c>
      <c r="D35" s="80">
        <v>29</v>
      </c>
      <c r="E35" s="81" t="s">
        <v>128</v>
      </c>
      <c r="F35" s="82">
        <v>292819</v>
      </c>
      <c r="G35" s="82">
        <v>292819</v>
      </c>
      <c r="H35" s="82">
        <v>89172</v>
      </c>
      <c r="I35" s="82">
        <v>60</v>
      </c>
      <c r="J35" s="83" t="s">
        <v>63</v>
      </c>
    </row>
    <row r="36" spans="1:10" ht="14.25" thickTop="1" thickBot="1" x14ac:dyDescent="0.3">
      <c r="A36" s="79">
        <v>40001730</v>
      </c>
      <c r="B36" s="80" t="s">
        <v>62</v>
      </c>
      <c r="C36" s="81" t="s">
        <v>129</v>
      </c>
      <c r="D36" s="80">
        <v>29</v>
      </c>
      <c r="E36" s="81" t="s">
        <v>130</v>
      </c>
      <c r="F36" s="82">
        <v>86600</v>
      </c>
      <c r="G36" s="82">
        <v>86600</v>
      </c>
      <c r="H36" s="82">
        <v>8109</v>
      </c>
      <c r="I36" s="82">
        <v>120</v>
      </c>
      <c r="J36" s="83" t="s">
        <v>96</v>
      </c>
    </row>
    <row r="37" spans="1:10" ht="14.25" thickTop="1" thickBot="1" x14ac:dyDescent="0.3">
      <c r="A37" s="79">
        <v>40002937</v>
      </c>
      <c r="B37" s="80" t="s">
        <v>62</v>
      </c>
      <c r="C37" s="81" t="s">
        <v>131</v>
      </c>
      <c r="D37" s="80">
        <v>29</v>
      </c>
      <c r="E37" s="81" t="s">
        <v>132</v>
      </c>
      <c r="F37" s="82">
        <v>418880</v>
      </c>
      <c r="G37" s="82">
        <v>418880</v>
      </c>
      <c r="H37" s="82">
        <v>416183</v>
      </c>
      <c r="I37" s="82">
        <v>120</v>
      </c>
      <c r="J37" s="83" t="s">
        <v>96</v>
      </c>
    </row>
    <row r="38" spans="1:10" ht="14.25" thickTop="1" thickBot="1" x14ac:dyDescent="0.3">
      <c r="A38" s="79">
        <v>40003520</v>
      </c>
      <c r="B38" s="80" t="s">
        <v>62</v>
      </c>
      <c r="C38" s="81" t="s">
        <v>133</v>
      </c>
      <c r="D38" s="80">
        <v>29</v>
      </c>
      <c r="E38" s="81" t="s">
        <v>134</v>
      </c>
      <c r="F38" s="82">
        <v>836217</v>
      </c>
      <c r="G38" s="82">
        <v>836217</v>
      </c>
      <c r="H38" s="82">
        <v>835287</v>
      </c>
      <c r="I38" s="82">
        <v>150</v>
      </c>
      <c r="J38" s="83" t="s">
        <v>96</v>
      </c>
    </row>
    <row r="39" spans="1:10" ht="14.25" thickTop="1" thickBot="1" x14ac:dyDescent="0.3">
      <c r="A39" s="79">
        <v>40003710</v>
      </c>
      <c r="B39" s="80" t="s">
        <v>62</v>
      </c>
      <c r="C39" s="81" t="s">
        <v>97</v>
      </c>
      <c r="D39" s="80">
        <v>29</v>
      </c>
      <c r="E39" s="81" t="s">
        <v>135</v>
      </c>
      <c r="F39" s="82">
        <v>1878402</v>
      </c>
      <c r="G39" s="82">
        <v>846692</v>
      </c>
      <c r="H39" s="82">
        <v>820883</v>
      </c>
      <c r="I39" s="82">
        <v>240</v>
      </c>
      <c r="J39" s="83" t="s">
        <v>63</v>
      </c>
    </row>
    <row r="40" spans="1:10" ht="14.25" thickTop="1" thickBot="1" x14ac:dyDescent="0.3">
      <c r="A40" s="79">
        <v>40004527</v>
      </c>
      <c r="B40" s="80" t="s">
        <v>62</v>
      </c>
      <c r="C40" s="81" t="s">
        <v>136</v>
      </c>
      <c r="D40" s="80">
        <v>29</v>
      </c>
      <c r="E40" s="81" t="s">
        <v>137</v>
      </c>
      <c r="F40" s="82">
        <v>106329</v>
      </c>
      <c r="G40" s="82">
        <v>106329</v>
      </c>
      <c r="H40" s="82">
        <v>99611</v>
      </c>
      <c r="I40" s="82">
        <v>90</v>
      </c>
      <c r="J40" s="83" t="s">
        <v>96</v>
      </c>
    </row>
    <row r="41" spans="1:10" ht="14.25" thickTop="1" thickBot="1" x14ac:dyDescent="0.3">
      <c r="A41" s="79">
        <v>40005098</v>
      </c>
      <c r="B41" s="80" t="s">
        <v>62</v>
      </c>
      <c r="C41" s="81" t="s">
        <v>138</v>
      </c>
      <c r="D41" s="80">
        <v>29</v>
      </c>
      <c r="E41" s="81" t="s">
        <v>139</v>
      </c>
      <c r="F41" s="82">
        <v>157836</v>
      </c>
      <c r="G41" s="82">
        <v>39413</v>
      </c>
      <c r="H41" s="82">
        <v>39413</v>
      </c>
      <c r="I41" s="82">
        <v>270</v>
      </c>
      <c r="J41" s="83" t="s">
        <v>96</v>
      </c>
    </row>
    <row r="42" spans="1:10" ht="14.25" thickTop="1" thickBot="1" x14ac:dyDescent="0.3">
      <c r="A42" s="79">
        <v>40005235</v>
      </c>
      <c r="B42" s="80" t="s">
        <v>62</v>
      </c>
      <c r="C42" s="81" t="s">
        <v>140</v>
      </c>
      <c r="D42" s="80">
        <v>29</v>
      </c>
      <c r="E42" s="81" t="s">
        <v>141</v>
      </c>
      <c r="F42" s="82">
        <v>327809</v>
      </c>
      <c r="G42" s="82">
        <v>327809</v>
      </c>
      <c r="H42" s="82">
        <v>37783</v>
      </c>
      <c r="I42" s="82">
        <v>90</v>
      </c>
      <c r="J42" s="83" t="s">
        <v>96</v>
      </c>
    </row>
    <row r="43" spans="1:10" ht="14.25" thickTop="1" thickBot="1" x14ac:dyDescent="0.3">
      <c r="A43" s="79">
        <v>40005506</v>
      </c>
      <c r="B43" s="80" t="s">
        <v>62</v>
      </c>
      <c r="C43" s="81" t="s">
        <v>140</v>
      </c>
      <c r="D43" s="80">
        <v>29</v>
      </c>
      <c r="E43" s="81" t="s">
        <v>142</v>
      </c>
      <c r="F43" s="82">
        <v>671832</v>
      </c>
      <c r="G43" s="82">
        <v>671832</v>
      </c>
      <c r="H43" s="82">
        <v>117718</v>
      </c>
      <c r="I43" s="82">
        <v>90</v>
      </c>
      <c r="J43" s="83" t="s">
        <v>96</v>
      </c>
    </row>
    <row r="44" spans="1:10" ht="14.25" thickTop="1" thickBot="1" x14ac:dyDescent="0.3">
      <c r="A44" s="79">
        <v>40006015</v>
      </c>
      <c r="B44" s="80" t="s">
        <v>62</v>
      </c>
      <c r="C44" s="81" t="s">
        <v>338</v>
      </c>
      <c r="D44" s="80">
        <v>29</v>
      </c>
      <c r="E44" s="81" t="s">
        <v>143</v>
      </c>
      <c r="F44" s="82">
        <v>210275</v>
      </c>
      <c r="G44" s="82">
        <v>210275</v>
      </c>
      <c r="H44" s="82">
        <v>201348</v>
      </c>
      <c r="I44" s="82">
        <v>60</v>
      </c>
      <c r="J44" s="83" t="s">
        <v>96</v>
      </c>
    </row>
    <row r="45" spans="1:10" ht="14.25" thickTop="1" thickBot="1" x14ac:dyDescent="0.3">
      <c r="A45" s="79">
        <v>40006061</v>
      </c>
      <c r="B45" s="80" t="s">
        <v>62</v>
      </c>
      <c r="C45" s="81" t="s">
        <v>338</v>
      </c>
      <c r="D45" s="80">
        <v>29</v>
      </c>
      <c r="E45" s="81" t="s">
        <v>144</v>
      </c>
      <c r="F45" s="82">
        <v>90559</v>
      </c>
      <c r="G45" s="82">
        <v>90559</v>
      </c>
      <c r="H45" s="82">
        <v>62455</v>
      </c>
      <c r="I45" s="82">
        <v>90</v>
      </c>
      <c r="J45" s="83" t="s">
        <v>96</v>
      </c>
    </row>
    <row r="46" spans="1:10" ht="14.25" thickTop="1" thickBot="1" x14ac:dyDescent="0.3">
      <c r="A46" s="79">
        <v>40007037</v>
      </c>
      <c r="B46" s="80" t="s">
        <v>62</v>
      </c>
      <c r="C46" s="81" t="s">
        <v>97</v>
      </c>
      <c r="D46" s="80">
        <v>29</v>
      </c>
      <c r="E46" s="81" t="s">
        <v>145</v>
      </c>
      <c r="F46" s="82">
        <v>86656.721000000005</v>
      </c>
      <c r="G46" s="82">
        <v>79084</v>
      </c>
      <c r="H46" s="82">
        <v>86579</v>
      </c>
      <c r="I46" s="82">
        <v>90</v>
      </c>
      <c r="J46" s="83" t="s">
        <v>96</v>
      </c>
    </row>
    <row r="47" spans="1:10" ht="14.25" thickTop="1" thickBot="1" x14ac:dyDescent="0.3">
      <c r="A47" s="79">
        <v>40007042</v>
      </c>
      <c r="B47" s="80" t="s">
        <v>62</v>
      </c>
      <c r="C47" s="81" t="s">
        <v>115</v>
      </c>
      <c r="D47" s="80">
        <v>29</v>
      </c>
      <c r="E47" s="81" t="s">
        <v>146</v>
      </c>
      <c r="F47" s="82">
        <v>377896</v>
      </c>
      <c r="G47" s="82">
        <v>377896</v>
      </c>
      <c r="H47" s="82">
        <v>143915</v>
      </c>
      <c r="I47" s="82">
        <v>180</v>
      </c>
      <c r="J47" s="83" t="s">
        <v>63</v>
      </c>
    </row>
    <row r="48" spans="1:10" ht="14.25" thickTop="1" thickBot="1" x14ac:dyDescent="0.3">
      <c r="A48" s="79">
        <v>40008268</v>
      </c>
      <c r="B48" s="80" t="s">
        <v>62</v>
      </c>
      <c r="C48" s="81" t="s">
        <v>147</v>
      </c>
      <c r="D48" s="80">
        <v>29</v>
      </c>
      <c r="E48" s="81" t="s">
        <v>148</v>
      </c>
      <c r="F48" s="82">
        <v>556512</v>
      </c>
      <c r="G48" s="82">
        <v>556512</v>
      </c>
      <c r="H48" s="82">
        <v>155489</v>
      </c>
      <c r="I48" s="82">
        <v>90</v>
      </c>
      <c r="J48" s="83" t="s">
        <v>96</v>
      </c>
    </row>
    <row r="49" spans="1:10" ht="14.25" thickTop="1" thickBot="1" x14ac:dyDescent="0.3">
      <c r="A49" s="79">
        <v>40008312</v>
      </c>
      <c r="B49" s="80" t="s">
        <v>62</v>
      </c>
      <c r="C49" s="81" t="s">
        <v>149</v>
      </c>
      <c r="D49" s="80">
        <v>29</v>
      </c>
      <c r="E49" s="81" t="s">
        <v>150</v>
      </c>
      <c r="F49" s="82">
        <v>67421</v>
      </c>
      <c r="G49" s="82">
        <v>67421</v>
      </c>
      <c r="H49" s="82">
        <v>27947</v>
      </c>
      <c r="I49" s="82">
        <v>90</v>
      </c>
      <c r="J49" s="83" t="s">
        <v>63</v>
      </c>
    </row>
    <row r="50" spans="1:10" ht="14.25" thickTop="1" thickBot="1" x14ac:dyDescent="0.3">
      <c r="A50" s="79">
        <v>40008475</v>
      </c>
      <c r="B50" s="80" t="s">
        <v>62</v>
      </c>
      <c r="C50" s="81" t="s">
        <v>125</v>
      </c>
      <c r="D50" s="80">
        <v>29</v>
      </c>
      <c r="E50" s="81" t="s">
        <v>151</v>
      </c>
      <c r="F50" s="82">
        <v>191914</v>
      </c>
      <c r="G50" s="82">
        <v>191914</v>
      </c>
      <c r="H50" s="82">
        <v>188020</v>
      </c>
      <c r="I50" s="82">
        <v>90</v>
      </c>
      <c r="J50" s="83" t="s">
        <v>63</v>
      </c>
    </row>
    <row r="51" spans="1:10" ht="14.25" thickTop="1" thickBot="1" x14ac:dyDescent="0.3">
      <c r="A51" s="79">
        <v>40009462</v>
      </c>
      <c r="B51" s="80" t="s">
        <v>62</v>
      </c>
      <c r="C51" s="81" t="s">
        <v>152</v>
      </c>
      <c r="D51" s="80">
        <v>29</v>
      </c>
      <c r="E51" s="81" t="s">
        <v>153</v>
      </c>
      <c r="F51" s="82">
        <v>105584</v>
      </c>
      <c r="G51" s="82">
        <v>105584</v>
      </c>
      <c r="H51" s="82">
        <v>103000</v>
      </c>
      <c r="I51" s="82">
        <v>90</v>
      </c>
      <c r="J51" s="83" t="s">
        <v>96</v>
      </c>
    </row>
    <row r="52" spans="1:10" ht="14.25" thickTop="1" thickBot="1" x14ac:dyDescent="0.3">
      <c r="A52" s="79">
        <v>40009658</v>
      </c>
      <c r="B52" s="80" t="s">
        <v>62</v>
      </c>
      <c r="C52" s="81" t="s">
        <v>154</v>
      </c>
      <c r="D52" s="80">
        <v>29</v>
      </c>
      <c r="E52" s="81" t="s">
        <v>155</v>
      </c>
      <c r="F52" s="82">
        <v>149409</v>
      </c>
      <c r="G52" s="82">
        <v>149409</v>
      </c>
      <c r="H52" s="82">
        <v>121220</v>
      </c>
      <c r="I52" s="82">
        <v>90</v>
      </c>
      <c r="J52" s="83" t="s">
        <v>63</v>
      </c>
    </row>
    <row r="53" spans="1:10" ht="14.25" thickTop="1" thickBot="1" x14ac:dyDescent="0.3">
      <c r="A53" s="79">
        <v>40010114</v>
      </c>
      <c r="B53" s="80" t="s">
        <v>62</v>
      </c>
      <c r="C53" s="81" t="s">
        <v>156</v>
      </c>
      <c r="D53" s="80">
        <v>29</v>
      </c>
      <c r="E53" s="81" t="s">
        <v>157</v>
      </c>
      <c r="F53" s="82">
        <v>184365</v>
      </c>
      <c r="G53" s="82">
        <v>184365</v>
      </c>
      <c r="H53" s="82">
        <v>123613</v>
      </c>
      <c r="I53" s="82">
        <v>60</v>
      </c>
      <c r="J53" s="83" t="s">
        <v>63</v>
      </c>
    </row>
    <row r="54" spans="1:10" ht="14.25" thickTop="1" thickBot="1" x14ac:dyDescent="0.3">
      <c r="A54" s="79">
        <v>40010414</v>
      </c>
      <c r="B54" s="80" t="s">
        <v>62</v>
      </c>
      <c r="C54" s="81" t="s">
        <v>65</v>
      </c>
      <c r="D54" s="80">
        <v>29</v>
      </c>
      <c r="E54" s="81" t="s">
        <v>158</v>
      </c>
      <c r="F54" s="82">
        <v>913474</v>
      </c>
      <c r="G54" s="82">
        <v>913474</v>
      </c>
      <c r="H54" s="82">
        <v>906780</v>
      </c>
      <c r="I54" s="82">
        <v>60</v>
      </c>
      <c r="J54" s="83" t="s">
        <v>96</v>
      </c>
    </row>
    <row r="55" spans="1:10" ht="14.25" thickTop="1" thickBot="1" x14ac:dyDescent="0.3">
      <c r="A55" s="79">
        <v>40011601</v>
      </c>
      <c r="B55" s="80" t="s">
        <v>62</v>
      </c>
      <c r="C55" s="81" t="s">
        <v>159</v>
      </c>
      <c r="D55" s="80">
        <v>29</v>
      </c>
      <c r="E55" s="81" t="s">
        <v>160</v>
      </c>
      <c r="F55" s="82">
        <v>1033881</v>
      </c>
      <c r="G55" s="82">
        <v>1033881</v>
      </c>
      <c r="H55" s="82">
        <v>304937</v>
      </c>
      <c r="I55" s="82">
        <v>180</v>
      </c>
      <c r="J55" s="83" t="s">
        <v>96</v>
      </c>
    </row>
    <row r="56" spans="1:10" ht="14.25" thickTop="1" thickBot="1" x14ac:dyDescent="0.3">
      <c r="A56" s="79">
        <v>40011838</v>
      </c>
      <c r="B56" s="80" t="s">
        <v>62</v>
      </c>
      <c r="C56" s="81" t="s">
        <v>161</v>
      </c>
      <c r="D56" s="80">
        <v>29</v>
      </c>
      <c r="E56" s="81" t="s">
        <v>162</v>
      </c>
      <c r="F56" s="82">
        <v>422499</v>
      </c>
      <c r="G56" s="82">
        <v>422499</v>
      </c>
      <c r="H56" s="82">
        <v>338720</v>
      </c>
      <c r="I56" s="82">
        <v>60</v>
      </c>
      <c r="J56" s="83" t="s">
        <v>63</v>
      </c>
    </row>
    <row r="57" spans="1:10" ht="14.25" thickTop="1" thickBot="1" x14ac:dyDescent="0.3">
      <c r="A57" s="79">
        <v>40012145</v>
      </c>
      <c r="B57" s="80" t="s">
        <v>62</v>
      </c>
      <c r="C57" s="81" t="s">
        <v>161</v>
      </c>
      <c r="D57" s="80">
        <v>29</v>
      </c>
      <c r="E57" s="81" t="s">
        <v>163</v>
      </c>
      <c r="F57" s="82">
        <v>593397</v>
      </c>
      <c r="G57" s="82">
        <v>593397</v>
      </c>
      <c r="H57" s="82">
        <v>91951</v>
      </c>
      <c r="I57" s="82">
        <v>150</v>
      </c>
      <c r="J57" s="83" t="s">
        <v>63</v>
      </c>
    </row>
    <row r="58" spans="1:10" ht="14.25" thickTop="1" thickBot="1" x14ac:dyDescent="0.3">
      <c r="A58" s="79">
        <v>40013730</v>
      </c>
      <c r="B58" s="80" t="s">
        <v>62</v>
      </c>
      <c r="C58" s="81" t="s">
        <v>110</v>
      </c>
      <c r="D58" s="80">
        <v>29</v>
      </c>
      <c r="E58" s="81" t="s">
        <v>164</v>
      </c>
      <c r="F58" s="82">
        <v>225388</v>
      </c>
      <c r="G58" s="82">
        <v>225388</v>
      </c>
      <c r="H58" s="82">
        <v>116592</v>
      </c>
      <c r="I58" s="82">
        <v>90</v>
      </c>
      <c r="J58" s="83" t="s">
        <v>96</v>
      </c>
    </row>
    <row r="59" spans="1:10" ht="14.25" thickTop="1" thickBot="1" x14ac:dyDescent="0.3">
      <c r="A59" s="79">
        <v>40014302</v>
      </c>
      <c r="B59" s="80" t="s">
        <v>62</v>
      </c>
      <c r="C59" s="81" t="s">
        <v>65</v>
      </c>
      <c r="D59" s="80">
        <v>29</v>
      </c>
      <c r="E59" s="81" t="s">
        <v>165</v>
      </c>
      <c r="F59" s="82">
        <v>191195</v>
      </c>
      <c r="G59" s="82">
        <v>191195</v>
      </c>
      <c r="H59" s="82">
        <v>164802</v>
      </c>
      <c r="I59" s="82">
        <v>150</v>
      </c>
      <c r="J59" s="83" t="s">
        <v>96</v>
      </c>
    </row>
    <row r="60" spans="1:10" ht="14.25" thickTop="1" thickBot="1" x14ac:dyDescent="0.3">
      <c r="A60" s="79">
        <v>40016360</v>
      </c>
      <c r="B60" s="80" t="s">
        <v>62</v>
      </c>
      <c r="C60" s="81" t="s">
        <v>166</v>
      </c>
      <c r="D60" s="80">
        <v>29</v>
      </c>
      <c r="E60" s="81" t="s">
        <v>167</v>
      </c>
      <c r="F60" s="82">
        <v>359850</v>
      </c>
      <c r="G60" s="82">
        <v>359850</v>
      </c>
      <c r="H60" s="82">
        <v>381441</v>
      </c>
      <c r="I60" s="82">
        <v>60</v>
      </c>
      <c r="J60" s="83" t="s">
        <v>96</v>
      </c>
    </row>
    <row r="61" spans="1:10" ht="14.25" thickTop="1" thickBot="1" x14ac:dyDescent="0.3">
      <c r="A61" s="79">
        <v>30034860</v>
      </c>
      <c r="B61" s="80" t="s">
        <v>62</v>
      </c>
      <c r="C61" s="81" t="s">
        <v>115</v>
      </c>
      <c r="D61" s="79">
        <v>31</v>
      </c>
      <c r="E61" s="81" t="s">
        <v>168</v>
      </c>
      <c r="F61" s="82">
        <v>427797.63500000001</v>
      </c>
      <c r="G61" s="82">
        <v>99789</v>
      </c>
      <c r="H61" s="82">
        <v>39790</v>
      </c>
      <c r="I61" s="82">
        <v>2430</v>
      </c>
      <c r="J61" s="83" t="s">
        <v>63</v>
      </c>
    </row>
    <row r="62" spans="1:10" ht="14.25" thickTop="1" thickBot="1" x14ac:dyDescent="0.3">
      <c r="A62" s="79">
        <v>30040131</v>
      </c>
      <c r="B62" s="80" t="s">
        <v>62</v>
      </c>
      <c r="C62" s="81" t="s">
        <v>169</v>
      </c>
      <c r="D62" s="79">
        <v>31</v>
      </c>
      <c r="E62" s="81" t="s">
        <v>170</v>
      </c>
      <c r="F62" s="82">
        <v>952415.29500000004</v>
      </c>
      <c r="G62" s="82">
        <v>542412</v>
      </c>
      <c r="H62" s="82">
        <v>300985</v>
      </c>
      <c r="I62" s="82">
        <v>1470</v>
      </c>
      <c r="J62" s="83" t="s">
        <v>96</v>
      </c>
    </row>
    <row r="63" spans="1:10" ht="14.25" thickTop="1" thickBot="1" x14ac:dyDescent="0.3">
      <c r="A63" s="80">
        <v>30060303</v>
      </c>
      <c r="B63" s="80" t="s">
        <v>62</v>
      </c>
      <c r="C63" s="81" t="s">
        <v>154</v>
      </c>
      <c r="D63" s="79">
        <v>31</v>
      </c>
      <c r="E63" s="81" t="s">
        <v>171</v>
      </c>
      <c r="F63" s="82">
        <v>2217171.9479999999</v>
      </c>
      <c r="G63" s="82">
        <v>757604</v>
      </c>
      <c r="H63" s="82">
        <v>673296</v>
      </c>
      <c r="I63" s="82">
        <v>540</v>
      </c>
      <c r="J63" s="83" t="s">
        <v>63</v>
      </c>
    </row>
    <row r="64" spans="1:10" ht="14.25" thickTop="1" thickBot="1" x14ac:dyDescent="0.3">
      <c r="A64" s="80">
        <v>30060305</v>
      </c>
      <c r="B64" s="80" t="s">
        <v>62</v>
      </c>
      <c r="C64" s="81" t="s">
        <v>154</v>
      </c>
      <c r="D64" s="79">
        <v>31</v>
      </c>
      <c r="E64" s="81" t="s">
        <v>172</v>
      </c>
      <c r="F64" s="82">
        <v>1066324.3430000001</v>
      </c>
      <c r="G64" s="82">
        <v>234386</v>
      </c>
      <c r="H64" s="82">
        <v>247020</v>
      </c>
      <c r="I64" s="82">
        <v>330</v>
      </c>
      <c r="J64" s="83" t="s">
        <v>63</v>
      </c>
    </row>
    <row r="65" spans="1:10" ht="14.25" thickTop="1" thickBot="1" x14ac:dyDescent="0.3">
      <c r="A65" s="80">
        <v>30069181</v>
      </c>
      <c r="B65" s="80" t="s">
        <v>62</v>
      </c>
      <c r="C65" s="81" t="s">
        <v>147</v>
      </c>
      <c r="D65" s="79">
        <v>31</v>
      </c>
      <c r="E65" s="81" t="s">
        <v>173</v>
      </c>
      <c r="F65" s="82">
        <v>50351.137999999999</v>
      </c>
      <c r="G65" s="82">
        <v>50351.137999999999</v>
      </c>
      <c r="H65" s="82">
        <v>50351</v>
      </c>
      <c r="I65" s="82">
        <v>1560</v>
      </c>
      <c r="J65" s="83" t="s">
        <v>96</v>
      </c>
    </row>
    <row r="66" spans="1:10" ht="14.25" thickTop="1" thickBot="1" x14ac:dyDescent="0.3">
      <c r="A66" s="80">
        <v>30070503</v>
      </c>
      <c r="B66" s="80" t="s">
        <v>62</v>
      </c>
      <c r="C66" s="81" t="s">
        <v>131</v>
      </c>
      <c r="D66" s="79">
        <v>31</v>
      </c>
      <c r="E66" s="81" t="s">
        <v>174</v>
      </c>
      <c r="F66" s="82">
        <v>2375437.5</v>
      </c>
      <c r="G66" s="82">
        <v>7244</v>
      </c>
      <c r="H66" s="82">
        <v>7244</v>
      </c>
      <c r="I66" s="82">
        <v>360</v>
      </c>
      <c r="J66" s="83" t="s">
        <v>96</v>
      </c>
    </row>
    <row r="67" spans="1:10" ht="14.25" thickTop="1" thickBot="1" x14ac:dyDescent="0.3">
      <c r="A67" s="80">
        <v>30072851</v>
      </c>
      <c r="B67" s="80" t="s">
        <v>62</v>
      </c>
      <c r="C67" s="81" t="s">
        <v>175</v>
      </c>
      <c r="D67" s="79">
        <v>31</v>
      </c>
      <c r="E67" s="81" t="s">
        <v>176</v>
      </c>
      <c r="F67" s="82">
        <v>2424299.1469999999</v>
      </c>
      <c r="G67" s="82">
        <v>825915</v>
      </c>
      <c r="H67" s="82">
        <v>414099</v>
      </c>
      <c r="I67" s="82">
        <v>390</v>
      </c>
      <c r="J67" s="83" t="s">
        <v>96</v>
      </c>
    </row>
    <row r="68" spans="1:10" ht="14.25" thickTop="1" thickBot="1" x14ac:dyDescent="0.3">
      <c r="A68" s="80">
        <v>30074676</v>
      </c>
      <c r="B68" s="80" t="s">
        <v>62</v>
      </c>
      <c r="C68" s="81" t="s">
        <v>166</v>
      </c>
      <c r="D68" s="79">
        <v>31</v>
      </c>
      <c r="E68" s="81" t="s">
        <v>177</v>
      </c>
      <c r="F68" s="82">
        <v>406611.83299999998</v>
      </c>
      <c r="G68" s="82">
        <v>115964</v>
      </c>
      <c r="H68" s="82">
        <v>88639</v>
      </c>
      <c r="I68" s="82">
        <v>1080</v>
      </c>
      <c r="J68" s="83" t="s">
        <v>96</v>
      </c>
    </row>
    <row r="69" spans="1:10" ht="14.25" thickTop="1" thickBot="1" x14ac:dyDescent="0.3">
      <c r="A69" s="80">
        <v>30076311</v>
      </c>
      <c r="B69" s="80" t="s">
        <v>62</v>
      </c>
      <c r="C69" s="81" t="s">
        <v>147</v>
      </c>
      <c r="D69" s="79">
        <v>31</v>
      </c>
      <c r="E69" s="81" t="s">
        <v>178</v>
      </c>
      <c r="F69" s="82">
        <v>1007725.211</v>
      </c>
      <c r="G69" s="82">
        <v>549514</v>
      </c>
      <c r="H69" s="82">
        <v>464954</v>
      </c>
      <c r="I69" s="82">
        <v>360</v>
      </c>
      <c r="J69" s="83" t="s">
        <v>96</v>
      </c>
    </row>
    <row r="70" spans="1:10" ht="14.25" thickTop="1" thickBot="1" x14ac:dyDescent="0.3">
      <c r="A70" s="80">
        <v>30092387</v>
      </c>
      <c r="B70" s="80" t="s">
        <v>62</v>
      </c>
      <c r="C70" s="81" t="s">
        <v>97</v>
      </c>
      <c r="D70" s="79">
        <v>31</v>
      </c>
      <c r="E70" s="81" t="s">
        <v>179</v>
      </c>
      <c r="F70" s="82">
        <v>4011619.82</v>
      </c>
      <c r="G70" s="82">
        <v>406628</v>
      </c>
      <c r="H70" s="82">
        <v>213823</v>
      </c>
      <c r="I70" s="82">
        <v>840</v>
      </c>
      <c r="J70" s="83" t="s">
        <v>63</v>
      </c>
    </row>
    <row r="71" spans="1:10" ht="14.25" thickTop="1" thickBot="1" x14ac:dyDescent="0.3">
      <c r="A71" s="80">
        <v>30094580</v>
      </c>
      <c r="B71" s="80" t="s">
        <v>62</v>
      </c>
      <c r="C71" s="81" t="s">
        <v>180</v>
      </c>
      <c r="D71" s="79">
        <v>31</v>
      </c>
      <c r="E71" s="81" t="s">
        <v>181</v>
      </c>
      <c r="F71" s="82">
        <v>2398705</v>
      </c>
      <c r="G71" s="82">
        <v>256586</v>
      </c>
      <c r="H71" s="82">
        <v>45443</v>
      </c>
      <c r="I71" s="82">
        <v>390</v>
      </c>
      <c r="J71" s="83" t="s">
        <v>96</v>
      </c>
    </row>
    <row r="72" spans="1:10" ht="14.25" thickTop="1" thickBot="1" x14ac:dyDescent="0.3">
      <c r="A72" s="80">
        <v>30094637</v>
      </c>
      <c r="B72" s="80" t="s">
        <v>62</v>
      </c>
      <c r="C72" s="81" t="s">
        <v>182</v>
      </c>
      <c r="D72" s="79">
        <v>31</v>
      </c>
      <c r="E72" s="81" t="s">
        <v>183</v>
      </c>
      <c r="F72" s="82">
        <v>1079935.027</v>
      </c>
      <c r="G72" s="82">
        <v>959610</v>
      </c>
      <c r="H72" s="82">
        <v>149320</v>
      </c>
      <c r="I72" s="82">
        <v>270</v>
      </c>
      <c r="J72" s="83" t="s">
        <v>63</v>
      </c>
    </row>
    <row r="73" spans="1:10" ht="14.25" thickTop="1" thickBot="1" x14ac:dyDescent="0.3">
      <c r="A73" s="80">
        <v>30094738</v>
      </c>
      <c r="B73" s="80" t="s">
        <v>62</v>
      </c>
      <c r="C73" s="81" t="s">
        <v>400</v>
      </c>
      <c r="D73" s="79">
        <v>31</v>
      </c>
      <c r="E73" s="81" t="s">
        <v>184</v>
      </c>
      <c r="F73" s="82">
        <v>143000</v>
      </c>
      <c r="G73" s="82">
        <v>100831</v>
      </c>
      <c r="H73" s="82">
        <v>57200</v>
      </c>
      <c r="I73" s="82">
        <v>420</v>
      </c>
      <c r="J73" s="83" t="s">
        <v>63</v>
      </c>
    </row>
    <row r="74" spans="1:10" ht="14.25" thickTop="1" thickBot="1" x14ac:dyDescent="0.3">
      <c r="A74" s="80">
        <v>30094962</v>
      </c>
      <c r="B74" s="80" t="s">
        <v>62</v>
      </c>
      <c r="C74" s="81" t="s">
        <v>400</v>
      </c>
      <c r="D74" s="79">
        <v>31</v>
      </c>
      <c r="E74" s="81" t="s">
        <v>185</v>
      </c>
      <c r="F74" s="82">
        <v>2266591</v>
      </c>
      <c r="G74" s="82">
        <v>2266591</v>
      </c>
      <c r="H74" s="82">
        <v>290191</v>
      </c>
      <c r="I74" s="82">
        <v>780</v>
      </c>
      <c r="J74" s="83" t="s">
        <v>63</v>
      </c>
    </row>
    <row r="75" spans="1:10" ht="14.25" thickTop="1" thickBot="1" x14ac:dyDescent="0.3">
      <c r="A75" s="80">
        <v>30095025</v>
      </c>
      <c r="B75" s="80" t="s">
        <v>62</v>
      </c>
      <c r="C75" s="81" t="s">
        <v>186</v>
      </c>
      <c r="D75" s="79">
        <v>31</v>
      </c>
      <c r="E75" s="81" t="s">
        <v>187</v>
      </c>
      <c r="F75" s="82">
        <v>57712.5</v>
      </c>
      <c r="G75" s="82">
        <v>51942</v>
      </c>
      <c r="H75" s="82">
        <v>23085</v>
      </c>
      <c r="I75" s="82">
        <v>180</v>
      </c>
      <c r="J75" s="83" t="s">
        <v>96</v>
      </c>
    </row>
    <row r="76" spans="1:10" ht="14.25" thickTop="1" thickBot="1" x14ac:dyDescent="0.3">
      <c r="A76" s="80">
        <v>30102654</v>
      </c>
      <c r="B76" s="80" t="s">
        <v>62</v>
      </c>
      <c r="C76" s="81" t="s">
        <v>188</v>
      </c>
      <c r="D76" s="79">
        <v>31</v>
      </c>
      <c r="E76" s="81" t="s">
        <v>189</v>
      </c>
      <c r="F76" s="82">
        <v>2950429.8250000002</v>
      </c>
      <c r="G76" s="82">
        <v>7574</v>
      </c>
      <c r="H76" s="82">
        <v>2478</v>
      </c>
      <c r="I76" s="82">
        <v>420</v>
      </c>
      <c r="J76" s="83" t="s">
        <v>96</v>
      </c>
    </row>
    <row r="77" spans="1:10" ht="14.25" thickTop="1" thickBot="1" x14ac:dyDescent="0.3">
      <c r="A77" s="80">
        <v>30102818</v>
      </c>
      <c r="B77" s="80" t="s">
        <v>62</v>
      </c>
      <c r="C77" s="81" t="s">
        <v>147</v>
      </c>
      <c r="D77" s="79">
        <v>31</v>
      </c>
      <c r="E77" s="81" t="s">
        <v>190</v>
      </c>
      <c r="F77" s="82">
        <v>1982604.41</v>
      </c>
      <c r="G77" s="82">
        <v>1982604.41</v>
      </c>
      <c r="H77" s="82">
        <v>308098</v>
      </c>
      <c r="I77" s="82">
        <v>1110</v>
      </c>
      <c r="J77" s="83" t="s">
        <v>96</v>
      </c>
    </row>
    <row r="78" spans="1:10" ht="14.25" thickTop="1" thickBot="1" x14ac:dyDescent="0.3">
      <c r="A78" s="80">
        <v>30106097</v>
      </c>
      <c r="B78" s="80" t="s">
        <v>62</v>
      </c>
      <c r="C78" s="81" t="s">
        <v>191</v>
      </c>
      <c r="D78" s="79">
        <v>31</v>
      </c>
      <c r="E78" s="81" t="s">
        <v>192</v>
      </c>
      <c r="F78" s="82">
        <v>47623.218000000001</v>
      </c>
      <c r="G78" s="82">
        <v>47623.218000000001</v>
      </c>
      <c r="H78" s="82">
        <v>47623</v>
      </c>
      <c r="I78" s="82">
        <v>90</v>
      </c>
      <c r="J78" s="83" t="s">
        <v>63</v>
      </c>
    </row>
    <row r="79" spans="1:10" ht="14.25" thickTop="1" thickBot="1" x14ac:dyDescent="0.3">
      <c r="A79" s="80">
        <v>30107242</v>
      </c>
      <c r="B79" s="80" t="s">
        <v>62</v>
      </c>
      <c r="C79" s="81" t="s">
        <v>131</v>
      </c>
      <c r="D79" s="79">
        <v>31</v>
      </c>
      <c r="E79" s="81" t="s">
        <v>193</v>
      </c>
      <c r="F79" s="82">
        <v>43773</v>
      </c>
      <c r="G79" s="82">
        <v>43773</v>
      </c>
      <c r="H79" s="82">
        <v>30174</v>
      </c>
      <c r="I79" s="82">
        <v>30</v>
      </c>
      <c r="J79" s="83" t="s">
        <v>96</v>
      </c>
    </row>
    <row r="80" spans="1:10" ht="14.25" thickTop="1" thickBot="1" x14ac:dyDescent="0.3">
      <c r="A80" s="80">
        <v>30109118</v>
      </c>
      <c r="B80" s="80" t="s">
        <v>62</v>
      </c>
      <c r="C80" s="81" t="s">
        <v>115</v>
      </c>
      <c r="D80" s="79">
        <v>31</v>
      </c>
      <c r="E80" s="81" t="s">
        <v>194</v>
      </c>
      <c r="F80" s="82">
        <v>12825768.705</v>
      </c>
      <c r="G80" s="82">
        <v>2853841</v>
      </c>
      <c r="H80" s="82">
        <v>485430</v>
      </c>
      <c r="I80" s="82">
        <v>2130</v>
      </c>
      <c r="J80" s="83" t="s">
        <v>63</v>
      </c>
    </row>
    <row r="81" spans="1:10" ht="14.25" thickTop="1" thickBot="1" x14ac:dyDescent="0.3">
      <c r="A81" s="80">
        <v>30110669</v>
      </c>
      <c r="B81" s="80" t="s">
        <v>62</v>
      </c>
      <c r="C81" s="81" t="s">
        <v>195</v>
      </c>
      <c r="D81" s="79">
        <v>31</v>
      </c>
      <c r="E81" s="81" t="s">
        <v>196</v>
      </c>
      <c r="F81" s="82">
        <v>5368474.398</v>
      </c>
      <c r="G81" s="82">
        <v>341942</v>
      </c>
      <c r="H81" s="82">
        <v>624728</v>
      </c>
      <c r="I81" s="82">
        <v>1680</v>
      </c>
      <c r="J81" s="83" t="s">
        <v>96</v>
      </c>
    </row>
    <row r="82" spans="1:10" ht="14.25" thickTop="1" thickBot="1" x14ac:dyDescent="0.3">
      <c r="A82" s="80">
        <v>30114624</v>
      </c>
      <c r="B82" s="80" t="s">
        <v>62</v>
      </c>
      <c r="C82" s="81" t="s">
        <v>182</v>
      </c>
      <c r="D82" s="79">
        <v>31</v>
      </c>
      <c r="E82" s="81" t="s">
        <v>197</v>
      </c>
      <c r="F82" s="82">
        <v>2920169.676</v>
      </c>
      <c r="G82" s="82">
        <v>1686125</v>
      </c>
      <c r="H82" s="82">
        <v>1645089</v>
      </c>
      <c r="I82" s="82">
        <v>420</v>
      </c>
      <c r="J82" s="83" t="s">
        <v>63</v>
      </c>
    </row>
    <row r="83" spans="1:10" ht="14.25" thickTop="1" thickBot="1" x14ac:dyDescent="0.3">
      <c r="A83" s="80">
        <v>30117533</v>
      </c>
      <c r="B83" s="80" t="s">
        <v>62</v>
      </c>
      <c r="C83" s="81" t="s">
        <v>198</v>
      </c>
      <c r="D83" s="79">
        <v>31</v>
      </c>
      <c r="E83" s="81" t="s">
        <v>199</v>
      </c>
      <c r="F83" s="82">
        <v>91683.900999999998</v>
      </c>
      <c r="G83" s="82">
        <v>41258</v>
      </c>
      <c r="H83" s="82">
        <v>27505</v>
      </c>
      <c r="I83" s="82">
        <v>360</v>
      </c>
      <c r="J83" s="83" t="s">
        <v>63</v>
      </c>
    </row>
    <row r="84" spans="1:10" ht="14.25" thickTop="1" thickBot="1" x14ac:dyDescent="0.3">
      <c r="A84" s="80">
        <v>30120153</v>
      </c>
      <c r="B84" s="80" t="s">
        <v>62</v>
      </c>
      <c r="C84" s="81" t="s">
        <v>119</v>
      </c>
      <c r="D84" s="79">
        <v>31</v>
      </c>
      <c r="E84" s="81" t="s">
        <v>200</v>
      </c>
      <c r="F84" s="82">
        <v>313435.38</v>
      </c>
      <c r="G84" s="82">
        <v>313435.38</v>
      </c>
      <c r="H84" s="82">
        <v>313435</v>
      </c>
      <c r="I84" s="82">
        <v>180</v>
      </c>
      <c r="J84" s="83" t="s">
        <v>96</v>
      </c>
    </row>
    <row r="85" spans="1:10" ht="14.25" thickTop="1" thickBot="1" x14ac:dyDescent="0.3">
      <c r="A85" s="80">
        <v>30121518</v>
      </c>
      <c r="B85" s="80" t="s">
        <v>62</v>
      </c>
      <c r="C85" s="81" t="s">
        <v>201</v>
      </c>
      <c r="D85" s="79">
        <v>31</v>
      </c>
      <c r="E85" s="81" t="s">
        <v>202</v>
      </c>
      <c r="F85" s="82">
        <v>3320465</v>
      </c>
      <c r="G85" s="82">
        <v>1422795</v>
      </c>
      <c r="H85" s="82">
        <v>237372</v>
      </c>
      <c r="I85" s="82">
        <v>210</v>
      </c>
      <c r="J85" s="83" t="s">
        <v>96</v>
      </c>
    </row>
    <row r="86" spans="1:10" ht="14.25" thickTop="1" thickBot="1" x14ac:dyDescent="0.3">
      <c r="A86" s="80">
        <v>30121829</v>
      </c>
      <c r="B86" s="80" t="s">
        <v>62</v>
      </c>
      <c r="C86" s="81" t="s">
        <v>99</v>
      </c>
      <c r="D86" s="79">
        <v>31</v>
      </c>
      <c r="E86" s="81" t="s">
        <v>203</v>
      </c>
      <c r="F86" s="82">
        <v>3389081.7609999999</v>
      </c>
      <c r="G86" s="82">
        <v>2561540</v>
      </c>
      <c r="H86" s="82">
        <v>1898017</v>
      </c>
      <c r="I86" s="82">
        <v>600</v>
      </c>
      <c r="J86" s="83" t="s">
        <v>96</v>
      </c>
    </row>
    <row r="87" spans="1:10" ht="14.25" thickTop="1" thickBot="1" x14ac:dyDescent="0.3">
      <c r="A87" s="80">
        <v>30122174</v>
      </c>
      <c r="B87" s="80" t="s">
        <v>62</v>
      </c>
      <c r="C87" s="81" t="s">
        <v>152</v>
      </c>
      <c r="D87" s="79">
        <v>31</v>
      </c>
      <c r="E87" s="81" t="s">
        <v>204</v>
      </c>
      <c r="F87" s="82">
        <v>2627308.2340000002</v>
      </c>
      <c r="G87" s="82">
        <v>2053909</v>
      </c>
      <c r="H87" s="82">
        <v>2421547</v>
      </c>
      <c r="I87" s="82">
        <v>365</v>
      </c>
      <c r="J87" s="83" t="s">
        <v>96</v>
      </c>
    </row>
    <row r="88" spans="1:10" ht="14.25" thickTop="1" thickBot="1" x14ac:dyDescent="0.3">
      <c r="A88" s="80">
        <v>30124763</v>
      </c>
      <c r="B88" s="80" t="s">
        <v>62</v>
      </c>
      <c r="C88" s="81" t="s">
        <v>119</v>
      </c>
      <c r="D88" s="79">
        <v>31</v>
      </c>
      <c r="E88" s="81" t="s">
        <v>205</v>
      </c>
      <c r="F88" s="82">
        <v>323563</v>
      </c>
      <c r="G88" s="82">
        <v>188841</v>
      </c>
      <c r="H88" s="82">
        <v>69670</v>
      </c>
      <c r="I88" s="82">
        <v>750</v>
      </c>
      <c r="J88" s="83" t="s">
        <v>96</v>
      </c>
    </row>
    <row r="89" spans="1:10" ht="14.25" thickTop="1" thickBot="1" x14ac:dyDescent="0.3">
      <c r="A89" s="80">
        <v>30127203</v>
      </c>
      <c r="B89" s="80" t="s">
        <v>62</v>
      </c>
      <c r="C89" s="81" t="s">
        <v>206</v>
      </c>
      <c r="D89" s="79">
        <v>31</v>
      </c>
      <c r="E89" s="81" t="s">
        <v>207</v>
      </c>
      <c r="F89" s="82">
        <v>1037512.367</v>
      </c>
      <c r="G89" s="82">
        <v>1037512.367</v>
      </c>
      <c r="H89" s="82">
        <v>397064</v>
      </c>
      <c r="I89" s="82">
        <v>180</v>
      </c>
      <c r="J89" s="83" t="s">
        <v>96</v>
      </c>
    </row>
    <row r="90" spans="1:10" ht="14.25" thickTop="1" thickBot="1" x14ac:dyDescent="0.3">
      <c r="A90" s="80">
        <v>30128148</v>
      </c>
      <c r="B90" s="80" t="s">
        <v>62</v>
      </c>
      <c r="C90" s="81" t="s">
        <v>208</v>
      </c>
      <c r="D90" s="79">
        <v>31</v>
      </c>
      <c r="E90" s="81" t="s">
        <v>209</v>
      </c>
      <c r="F90" s="82">
        <v>1900332.5619999999</v>
      </c>
      <c r="G90" s="82">
        <v>685763</v>
      </c>
      <c r="H90" s="82">
        <v>646267</v>
      </c>
      <c r="I90" s="82">
        <v>360</v>
      </c>
      <c r="J90" s="83" t="s">
        <v>63</v>
      </c>
    </row>
    <row r="91" spans="1:10" ht="14.25" thickTop="1" thickBot="1" x14ac:dyDescent="0.3">
      <c r="A91" s="80">
        <v>30136379</v>
      </c>
      <c r="B91" s="80" t="s">
        <v>62</v>
      </c>
      <c r="C91" s="81" t="s">
        <v>198</v>
      </c>
      <c r="D91" s="79">
        <v>31</v>
      </c>
      <c r="E91" s="81" t="s">
        <v>210</v>
      </c>
      <c r="F91" s="82">
        <v>1238973.764</v>
      </c>
      <c r="G91" s="82">
        <v>1238179</v>
      </c>
      <c r="H91" s="82">
        <v>295807</v>
      </c>
      <c r="I91" s="82">
        <v>210</v>
      </c>
      <c r="J91" s="83" t="s">
        <v>63</v>
      </c>
    </row>
    <row r="92" spans="1:10" ht="14.25" thickTop="1" thickBot="1" x14ac:dyDescent="0.3">
      <c r="A92" s="80">
        <v>30140322</v>
      </c>
      <c r="B92" s="80" t="s">
        <v>62</v>
      </c>
      <c r="C92" s="81" t="s">
        <v>201</v>
      </c>
      <c r="D92" s="79">
        <v>31</v>
      </c>
      <c r="E92" s="81" t="s">
        <v>211</v>
      </c>
      <c r="F92" s="82">
        <v>932581</v>
      </c>
      <c r="G92" s="82">
        <v>82769</v>
      </c>
      <c r="H92" s="82">
        <v>76737</v>
      </c>
      <c r="I92" s="82">
        <v>2070</v>
      </c>
      <c r="J92" s="83" t="s">
        <v>96</v>
      </c>
    </row>
    <row r="93" spans="1:10" ht="14.25" thickTop="1" thickBot="1" x14ac:dyDescent="0.3">
      <c r="A93" s="80">
        <v>30173824</v>
      </c>
      <c r="B93" s="80" t="s">
        <v>62</v>
      </c>
      <c r="C93" s="81" t="s">
        <v>212</v>
      </c>
      <c r="D93" s="79">
        <v>31</v>
      </c>
      <c r="E93" s="81" t="s">
        <v>213</v>
      </c>
      <c r="F93" s="82">
        <v>2867731.682</v>
      </c>
      <c r="G93" s="82">
        <v>2556825</v>
      </c>
      <c r="H93" s="82">
        <v>1700000</v>
      </c>
      <c r="I93" s="82">
        <v>630</v>
      </c>
      <c r="J93" s="83" t="s">
        <v>96</v>
      </c>
    </row>
    <row r="94" spans="1:10" ht="14.25" thickTop="1" thickBot="1" x14ac:dyDescent="0.3">
      <c r="A94" s="80">
        <v>30198322</v>
      </c>
      <c r="B94" s="80" t="s">
        <v>62</v>
      </c>
      <c r="C94" s="81" t="s">
        <v>347</v>
      </c>
      <c r="D94" s="79">
        <v>31</v>
      </c>
      <c r="E94" s="81" t="s">
        <v>215</v>
      </c>
      <c r="F94" s="82">
        <v>268327.72499999998</v>
      </c>
      <c r="G94" s="82">
        <v>119840</v>
      </c>
      <c r="H94" s="82">
        <v>119312</v>
      </c>
      <c r="I94" s="82">
        <v>150</v>
      </c>
      <c r="J94" s="83" t="s">
        <v>63</v>
      </c>
    </row>
    <row r="95" spans="1:10" ht="14.25" thickTop="1" thickBot="1" x14ac:dyDescent="0.3">
      <c r="A95" s="80">
        <v>30207272</v>
      </c>
      <c r="B95" s="80" t="s">
        <v>62</v>
      </c>
      <c r="C95" s="81" t="s">
        <v>216</v>
      </c>
      <c r="D95" s="79">
        <v>31</v>
      </c>
      <c r="E95" s="81" t="s">
        <v>217</v>
      </c>
      <c r="F95" s="82">
        <v>3203372.82</v>
      </c>
      <c r="G95" s="82">
        <v>3005533</v>
      </c>
      <c r="H95" s="82">
        <v>3694</v>
      </c>
      <c r="I95" s="82">
        <v>570</v>
      </c>
      <c r="J95" s="83" t="s">
        <v>96</v>
      </c>
    </row>
    <row r="96" spans="1:10" ht="14.25" thickTop="1" thickBot="1" x14ac:dyDescent="0.3">
      <c r="A96" s="80">
        <v>30219224</v>
      </c>
      <c r="B96" s="80" t="s">
        <v>62</v>
      </c>
      <c r="C96" s="81" t="s">
        <v>208</v>
      </c>
      <c r="D96" s="79">
        <v>31</v>
      </c>
      <c r="E96" s="81" t="s">
        <v>218</v>
      </c>
      <c r="F96" s="82">
        <v>2390810.7409999999</v>
      </c>
      <c r="G96" s="82">
        <v>211149</v>
      </c>
      <c r="H96" s="82">
        <v>128138</v>
      </c>
      <c r="I96" s="82">
        <v>210</v>
      </c>
      <c r="J96" s="83" t="s">
        <v>63</v>
      </c>
    </row>
    <row r="97" spans="1:10" ht="14.25" thickTop="1" thickBot="1" x14ac:dyDescent="0.3">
      <c r="A97" s="80">
        <v>30262873</v>
      </c>
      <c r="B97" s="80" t="s">
        <v>62</v>
      </c>
      <c r="C97" s="81" t="s">
        <v>123</v>
      </c>
      <c r="D97" s="79">
        <v>31</v>
      </c>
      <c r="E97" s="81" t="s">
        <v>219</v>
      </c>
      <c r="F97" s="82">
        <v>1178474</v>
      </c>
      <c r="G97" s="82">
        <v>1178474</v>
      </c>
      <c r="H97" s="82">
        <v>52397</v>
      </c>
      <c r="I97" s="82">
        <v>420</v>
      </c>
      <c r="J97" s="83" t="s">
        <v>96</v>
      </c>
    </row>
    <row r="98" spans="1:10" ht="14.25" thickTop="1" thickBot="1" x14ac:dyDescent="0.3">
      <c r="A98" s="80">
        <v>30264278</v>
      </c>
      <c r="B98" s="80" t="s">
        <v>62</v>
      </c>
      <c r="C98" s="81" t="s">
        <v>149</v>
      </c>
      <c r="D98" s="79">
        <v>31</v>
      </c>
      <c r="E98" s="81" t="s">
        <v>220</v>
      </c>
      <c r="F98" s="82">
        <v>61500</v>
      </c>
      <c r="G98" s="82">
        <v>61500</v>
      </c>
      <c r="H98" s="82">
        <v>24600</v>
      </c>
      <c r="I98" s="82">
        <v>210</v>
      </c>
      <c r="J98" s="83" t="s">
        <v>63</v>
      </c>
    </row>
    <row r="99" spans="1:10" ht="14.25" thickTop="1" thickBot="1" x14ac:dyDescent="0.3">
      <c r="A99" s="80">
        <v>30274325</v>
      </c>
      <c r="B99" s="80" t="s">
        <v>62</v>
      </c>
      <c r="C99" s="81" t="s">
        <v>334</v>
      </c>
      <c r="D99" s="79">
        <v>31</v>
      </c>
      <c r="E99" s="81" t="s">
        <v>221</v>
      </c>
      <c r="F99" s="82">
        <v>2149440.0049999999</v>
      </c>
      <c r="G99" s="82">
        <v>2149440.0049999999</v>
      </c>
      <c r="H99" s="82">
        <v>478611</v>
      </c>
      <c r="I99" s="82">
        <v>570</v>
      </c>
      <c r="J99" s="83" t="s">
        <v>96</v>
      </c>
    </row>
    <row r="100" spans="1:10" ht="14.25" thickTop="1" thickBot="1" x14ac:dyDescent="0.3">
      <c r="A100" s="80">
        <v>30274524</v>
      </c>
      <c r="B100" s="80" t="s">
        <v>62</v>
      </c>
      <c r="C100" s="81" t="s">
        <v>334</v>
      </c>
      <c r="D100" s="79">
        <v>31</v>
      </c>
      <c r="E100" s="81" t="s">
        <v>222</v>
      </c>
      <c r="F100" s="82">
        <v>1089629.7</v>
      </c>
      <c r="G100" s="82">
        <v>87450</v>
      </c>
      <c r="H100" s="82">
        <v>25201</v>
      </c>
      <c r="I100" s="82">
        <v>210</v>
      </c>
      <c r="J100" s="83" t="s">
        <v>96</v>
      </c>
    </row>
    <row r="101" spans="1:10" ht="14.25" thickTop="1" thickBot="1" x14ac:dyDescent="0.3">
      <c r="A101" s="80">
        <v>30282124</v>
      </c>
      <c r="B101" s="80" t="s">
        <v>62</v>
      </c>
      <c r="C101" s="81" t="s">
        <v>198</v>
      </c>
      <c r="D101" s="79">
        <v>31</v>
      </c>
      <c r="E101" s="81" t="s">
        <v>223</v>
      </c>
      <c r="F101" s="82">
        <v>2724846.6</v>
      </c>
      <c r="G101" s="82">
        <v>1601523</v>
      </c>
      <c r="H101" s="82">
        <v>1270863</v>
      </c>
      <c r="I101" s="82">
        <v>360</v>
      </c>
      <c r="J101" s="83" t="s">
        <v>63</v>
      </c>
    </row>
    <row r="102" spans="1:10" ht="14.25" thickTop="1" thickBot="1" x14ac:dyDescent="0.3">
      <c r="A102" s="80">
        <v>30301973</v>
      </c>
      <c r="B102" s="80" t="s">
        <v>62</v>
      </c>
      <c r="C102" s="81" t="s">
        <v>186</v>
      </c>
      <c r="D102" s="79">
        <v>31</v>
      </c>
      <c r="E102" s="81" t="s">
        <v>224</v>
      </c>
      <c r="F102" s="82">
        <v>4369932</v>
      </c>
      <c r="G102" s="82">
        <v>45000</v>
      </c>
      <c r="H102" s="82">
        <v>2500</v>
      </c>
      <c r="I102" s="82">
        <v>540</v>
      </c>
      <c r="J102" s="83" t="s">
        <v>96</v>
      </c>
    </row>
    <row r="103" spans="1:10" ht="14.25" thickTop="1" thickBot="1" x14ac:dyDescent="0.3">
      <c r="A103" s="80">
        <v>30351023</v>
      </c>
      <c r="B103" s="80" t="s">
        <v>62</v>
      </c>
      <c r="C103" s="81" t="s">
        <v>216</v>
      </c>
      <c r="D103" s="79">
        <v>31</v>
      </c>
      <c r="E103" s="81" t="s">
        <v>225</v>
      </c>
      <c r="F103" s="82">
        <v>603926.53899999999</v>
      </c>
      <c r="G103" s="82">
        <v>218045</v>
      </c>
      <c r="H103" s="82">
        <v>186971</v>
      </c>
      <c r="I103" s="82">
        <v>480</v>
      </c>
      <c r="J103" s="83" t="s">
        <v>96</v>
      </c>
    </row>
    <row r="104" spans="1:10" ht="14.25" thickTop="1" thickBot="1" x14ac:dyDescent="0.3">
      <c r="A104" s="80">
        <v>30355674</v>
      </c>
      <c r="B104" s="80" t="s">
        <v>62</v>
      </c>
      <c r="C104" s="81" t="s">
        <v>103</v>
      </c>
      <c r="D104" s="79">
        <v>31</v>
      </c>
      <c r="E104" s="81" t="s">
        <v>226</v>
      </c>
      <c r="F104" s="82">
        <v>165013.20000000001</v>
      </c>
      <c r="G104" s="82">
        <v>165013.20000000001</v>
      </c>
      <c r="H104" s="82">
        <v>80444</v>
      </c>
      <c r="I104" s="82">
        <v>180</v>
      </c>
      <c r="J104" s="83" t="s">
        <v>63</v>
      </c>
    </row>
    <row r="105" spans="1:10" ht="14.25" thickTop="1" thickBot="1" x14ac:dyDescent="0.3">
      <c r="A105" s="80">
        <v>30356525</v>
      </c>
      <c r="B105" s="80" t="s">
        <v>62</v>
      </c>
      <c r="C105" s="81" t="s">
        <v>334</v>
      </c>
      <c r="D105" s="79">
        <v>31</v>
      </c>
      <c r="E105" s="81" t="s">
        <v>227</v>
      </c>
      <c r="F105" s="82">
        <v>467418.51500000001</v>
      </c>
      <c r="G105" s="82">
        <v>467418.51500000001</v>
      </c>
      <c r="H105" s="82">
        <v>118587</v>
      </c>
      <c r="I105" s="82">
        <v>360</v>
      </c>
      <c r="J105" s="83" t="s">
        <v>96</v>
      </c>
    </row>
    <row r="106" spans="1:10" ht="14.25" thickTop="1" thickBot="1" x14ac:dyDescent="0.3">
      <c r="A106" s="80">
        <v>30358176</v>
      </c>
      <c r="B106" s="80" t="s">
        <v>62</v>
      </c>
      <c r="C106" s="81" t="s">
        <v>180</v>
      </c>
      <c r="D106" s="79">
        <v>31</v>
      </c>
      <c r="E106" s="81" t="s">
        <v>228</v>
      </c>
      <c r="F106" s="82">
        <v>1435538.496</v>
      </c>
      <c r="G106" s="82">
        <v>74673</v>
      </c>
      <c r="H106" s="82">
        <v>48176</v>
      </c>
      <c r="I106" s="82">
        <v>1080</v>
      </c>
      <c r="J106" s="83" t="s">
        <v>96</v>
      </c>
    </row>
    <row r="107" spans="1:10" ht="14.25" thickTop="1" thickBot="1" x14ac:dyDescent="0.3">
      <c r="A107" s="80">
        <v>30368972</v>
      </c>
      <c r="B107" s="80" t="s">
        <v>62</v>
      </c>
      <c r="C107" s="81" t="s">
        <v>338</v>
      </c>
      <c r="D107" s="79">
        <v>31</v>
      </c>
      <c r="E107" s="81" t="s">
        <v>229</v>
      </c>
      <c r="F107" s="82">
        <v>1066796.9350000001</v>
      </c>
      <c r="G107" s="82">
        <v>291353</v>
      </c>
      <c r="H107" s="82">
        <v>284960</v>
      </c>
      <c r="I107" s="82">
        <v>330</v>
      </c>
      <c r="J107" s="83" t="s">
        <v>96</v>
      </c>
    </row>
    <row r="108" spans="1:10" ht="14.25" thickTop="1" thickBot="1" x14ac:dyDescent="0.3">
      <c r="A108" s="80">
        <v>30369533</v>
      </c>
      <c r="B108" s="80" t="s">
        <v>62</v>
      </c>
      <c r="C108" s="81" t="s">
        <v>94</v>
      </c>
      <c r="D108" s="79">
        <v>31</v>
      </c>
      <c r="E108" s="81" t="s">
        <v>230</v>
      </c>
      <c r="F108" s="82">
        <v>641771.54200000002</v>
      </c>
      <c r="G108" s="82">
        <v>641771.54200000002</v>
      </c>
      <c r="H108" s="82">
        <v>103305</v>
      </c>
      <c r="I108" s="82">
        <v>270</v>
      </c>
      <c r="J108" s="83" t="s">
        <v>96</v>
      </c>
    </row>
    <row r="109" spans="1:10" ht="14.25" thickTop="1" thickBot="1" x14ac:dyDescent="0.3">
      <c r="A109" s="80">
        <v>30369572</v>
      </c>
      <c r="B109" s="80" t="s">
        <v>62</v>
      </c>
      <c r="C109" s="81" t="s">
        <v>182</v>
      </c>
      <c r="D109" s="79">
        <v>31</v>
      </c>
      <c r="E109" s="81" t="s">
        <v>231</v>
      </c>
      <c r="F109" s="82">
        <v>68550</v>
      </c>
      <c r="G109" s="82">
        <v>68550</v>
      </c>
      <c r="H109" s="82">
        <v>41130</v>
      </c>
      <c r="I109" s="82">
        <v>180</v>
      </c>
      <c r="J109" s="83" t="s">
        <v>63</v>
      </c>
    </row>
    <row r="110" spans="1:10" ht="14.25" thickTop="1" thickBot="1" x14ac:dyDescent="0.3">
      <c r="A110" s="80">
        <v>30376528</v>
      </c>
      <c r="B110" s="80" t="s">
        <v>62</v>
      </c>
      <c r="C110" s="81" t="s">
        <v>152</v>
      </c>
      <c r="D110" s="79">
        <v>31</v>
      </c>
      <c r="E110" s="81" t="s">
        <v>232</v>
      </c>
      <c r="F110" s="82">
        <v>4460096.0020000003</v>
      </c>
      <c r="G110" s="82">
        <v>2860788</v>
      </c>
      <c r="H110" s="82">
        <v>704169</v>
      </c>
      <c r="I110" s="82">
        <v>930</v>
      </c>
      <c r="J110" s="83" t="s">
        <v>96</v>
      </c>
    </row>
    <row r="111" spans="1:10" ht="14.25" thickTop="1" thickBot="1" x14ac:dyDescent="0.3">
      <c r="A111" s="80">
        <v>30388029</v>
      </c>
      <c r="B111" s="80" t="s">
        <v>62</v>
      </c>
      <c r="C111" s="81" t="s">
        <v>113</v>
      </c>
      <c r="D111" s="79">
        <v>31</v>
      </c>
      <c r="E111" s="81" t="s">
        <v>233</v>
      </c>
      <c r="F111" s="82">
        <v>888413.66200000001</v>
      </c>
      <c r="G111" s="82">
        <v>888413.66200000001</v>
      </c>
      <c r="H111" s="82">
        <v>630404</v>
      </c>
      <c r="I111" s="82">
        <v>330</v>
      </c>
      <c r="J111" s="83" t="s">
        <v>96</v>
      </c>
    </row>
    <row r="112" spans="1:10" ht="14.25" thickTop="1" thickBot="1" x14ac:dyDescent="0.3">
      <c r="A112" s="80">
        <v>30389274</v>
      </c>
      <c r="B112" s="80" t="s">
        <v>62</v>
      </c>
      <c r="C112" s="81" t="s">
        <v>188</v>
      </c>
      <c r="D112" s="79">
        <v>31</v>
      </c>
      <c r="E112" s="81" t="s">
        <v>234</v>
      </c>
      <c r="F112" s="82">
        <v>111784.86599999999</v>
      </c>
      <c r="G112" s="82">
        <v>43854</v>
      </c>
      <c r="H112" s="82">
        <v>42326</v>
      </c>
      <c r="I112" s="82">
        <v>120</v>
      </c>
      <c r="J112" s="83" t="s">
        <v>96</v>
      </c>
    </row>
    <row r="113" spans="1:10" ht="14.25" thickTop="1" thickBot="1" x14ac:dyDescent="0.3">
      <c r="A113" s="80">
        <v>30393930</v>
      </c>
      <c r="B113" s="80" t="s">
        <v>62</v>
      </c>
      <c r="C113" s="81" t="s">
        <v>235</v>
      </c>
      <c r="D113" s="79">
        <v>31</v>
      </c>
      <c r="E113" s="81" t="s">
        <v>236</v>
      </c>
      <c r="F113" s="82">
        <v>103308</v>
      </c>
      <c r="G113" s="82">
        <v>103308</v>
      </c>
      <c r="H113" s="82">
        <v>32500</v>
      </c>
      <c r="I113" s="82">
        <v>360</v>
      </c>
      <c r="J113" s="83" t="s">
        <v>63</v>
      </c>
    </row>
    <row r="114" spans="1:10" ht="14.25" thickTop="1" thickBot="1" x14ac:dyDescent="0.3">
      <c r="A114" s="80">
        <v>30402326</v>
      </c>
      <c r="B114" s="80" t="s">
        <v>62</v>
      </c>
      <c r="C114" s="81" t="s">
        <v>113</v>
      </c>
      <c r="D114" s="79">
        <v>31</v>
      </c>
      <c r="E114" s="81" t="s">
        <v>237</v>
      </c>
      <c r="F114" s="82">
        <v>1313746.3600000001</v>
      </c>
      <c r="G114" s="82">
        <v>182810</v>
      </c>
      <c r="H114" s="82">
        <v>114789</v>
      </c>
      <c r="I114" s="82">
        <v>270</v>
      </c>
      <c r="J114" s="83" t="s">
        <v>96</v>
      </c>
    </row>
    <row r="115" spans="1:10" ht="14.25" thickTop="1" thickBot="1" x14ac:dyDescent="0.3">
      <c r="A115" s="80">
        <v>30403623</v>
      </c>
      <c r="B115" s="80" t="s">
        <v>62</v>
      </c>
      <c r="C115" s="81" t="s">
        <v>214</v>
      </c>
      <c r="D115" s="79">
        <v>31</v>
      </c>
      <c r="E115" s="81" t="s">
        <v>238</v>
      </c>
      <c r="F115" s="82">
        <v>1507636.9890000001</v>
      </c>
      <c r="G115" s="82">
        <v>518861</v>
      </c>
      <c r="H115" s="82">
        <v>55574</v>
      </c>
      <c r="I115" s="82">
        <v>480</v>
      </c>
      <c r="J115" s="83" t="s">
        <v>96</v>
      </c>
    </row>
    <row r="116" spans="1:10" ht="14.25" thickTop="1" thickBot="1" x14ac:dyDescent="0.3">
      <c r="A116" s="80">
        <v>30413124</v>
      </c>
      <c r="B116" s="80" t="s">
        <v>62</v>
      </c>
      <c r="C116" s="81" t="s">
        <v>131</v>
      </c>
      <c r="D116" s="79">
        <v>31</v>
      </c>
      <c r="E116" s="81" t="s">
        <v>239</v>
      </c>
      <c r="F116" s="82">
        <v>551143</v>
      </c>
      <c r="G116" s="82">
        <v>551143</v>
      </c>
      <c r="H116" s="82">
        <v>468413</v>
      </c>
      <c r="I116" s="82">
        <v>180</v>
      </c>
      <c r="J116" s="83" t="s">
        <v>96</v>
      </c>
    </row>
    <row r="117" spans="1:10" ht="14.25" thickTop="1" thickBot="1" x14ac:dyDescent="0.3">
      <c r="A117" s="80">
        <v>30419874</v>
      </c>
      <c r="B117" s="80" t="s">
        <v>62</v>
      </c>
      <c r="C117" s="81" t="s">
        <v>123</v>
      </c>
      <c r="D117" s="79">
        <v>31</v>
      </c>
      <c r="E117" s="81" t="s">
        <v>240</v>
      </c>
      <c r="F117" s="82">
        <v>2434567.2379999999</v>
      </c>
      <c r="G117" s="82">
        <v>19356</v>
      </c>
      <c r="H117" s="82">
        <v>17870</v>
      </c>
      <c r="I117" s="82">
        <v>660</v>
      </c>
      <c r="J117" s="83" t="s">
        <v>96</v>
      </c>
    </row>
    <row r="118" spans="1:10" ht="14.25" thickTop="1" thickBot="1" x14ac:dyDescent="0.3">
      <c r="A118" s="80">
        <v>30422491</v>
      </c>
      <c r="B118" s="80" t="s">
        <v>62</v>
      </c>
      <c r="C118" s="81" t="s">
        <v>103</v>
      </c>
      <c r="D118" s="79">
        <v>31</v>
      </c>
      <c r="E118" s="81" t="s">
        <v>241</v>
      </c>
      <c r="F118" s="82">
        <v>1350495.916</v>
      </c>
      <c r="G118" s="82">
        <v>80141</v>
      </c>
      <c r="H118" s="82">
        <v>94723</v>
      </c>
      <c r="I118" s="82">
        <v>480</v>
      </c>
      <c r="J118" s="83" t="s">
        <v>63</v>
      </c>
    </row>
    <row r="119" spans="1:10" ht="14.25" thickTop="1" thickBot="1" x14ac:dyDescent="0.3">
      <c r="A119" s="80">
        <v>30423472</v>
      </c>
      <c r="B119" s="80" t="s">
        <v>62</v>
      </c>
      <c r="C119" s="81" t="s">
        <v>334</v>
      </c>
      <c r="D119" s="79">
        <v>31</v>
      </c>
      <c r="E119" s="81" t="s">
        <v>242</v>
      </c>
      <c r="F119" s="82">
        <v>558479.10800000001</v>
      </c>
      <c r="G119" s="82">
        <v>80854</v>
      </c>
      <c r="H119" s="82">
        <v>36662</v>
      </c>
      <c r="I119" s="82">
        <v>480</v>
      </c>
      <c r="J119" s="83" t="s">
        <v>96</v>
      </c>
    </row>
    <row r="120" spans="1:10" ht="14.25" thickTop="1" thickBot="1" x14ac:dyDescent="0.3">
      <c r="A120" s="80">
        <v>30425724</v>
      </c>
      <c r="B120" s="80" t="s">
        <v>62</v>
      </c>
      <c r="C120" s="81" t="s">
        <v>113</v>
      </c>
      <c r="D120" s="79">
        <v>31</v>
      </c>
      <c r="E120" s="81" t="s">
        <v>243</v>
      </c>
      <c r="F120" s="82">
        <v>275697.73800000001</v>
      </c>
      <c r="G120" s="82">
        <v>150190</v>
      </c>
      <c r="H120" s="82">
        <v>85103</v>
      </c>
      <c r="I120" s="82">
        <v>300</v>
      </c>
      <c r="J120" s="83" t="s">
        <v>96</v>
      </c>
    </row>
    <row r="121" spans="1:10" ht="14.25" thickTop="1" thickBot="1" x14ac:dyDescent="0.3">
      <c r="A121" s="80">
        <v>30440874</v>
      </c>
      <c r="B121" s="80" t="s">
        <v>62</v>
      </c>
      <c r="C121" s="81" t="s">
        <v>244</v>
      </c>
      <c r="D121" s="79">
        <v>31</v>
      </c>
      <c r="E121" s="81" t="s">
        <v>245</v>
      </c>
      <c r="F121" s="82">
        <v>700963.33400000003</v>
      </c>
      <c r="G121" s="82">
        <v>592361</v>
      </c>
      <c r="H121" s="82">
        <v>385582</v>
      </c>
      <c r="I121" s="82">
        <v>330</v>
      </c>
      <c r="J121" s="83" t="s">
        <v>63</v>
      </c>
    </row>
    <row r="122" spans="1:10" ht="14.25" thickTop="1" thickBot="1" x14ac:dyDescent="0.3">
      <c r="A122" s="80">
        <v>30442022</v>
      </c>
      <c r="B122" s="80" t="s">
        <v>62</v>
      </c>
      <c r="C122" s="81" t="s">
        <v>244</v>
      </c>
      <c r="D122" s="79">
        <v>31</v>
      </c>
      <c r="E122" s="81" t="s">
        <v>246</v>
      </c>
      <c r="F122" s="82">
        <v>2450140.1740000001</v>
      </c>
      <c r="G122" s="82">
        <v>450010</v>
      </c>
      <c r="H122" s="82">
        <v>435080</v>
      </c>
      <c r="I122" s="82">
        <v>210</v>
      </c>
      <c r="J122" s="83" t="s">
        <v>63</v>
      </c>
    </row>
    <row r="123" spans="1:10" ht="14.25" thickTop="1" thickBot="1" x14ac:dyDescent="0.3">
      <c r="A123" s="80">
        <v>30442622</v>
      </c>
      <c r="B123" s="80" t="s">
        <v>62</v>
      </c>
      <c r="C123" s="81" t="s">
        <v>125</v>
      </c>
      <c r="D123" s="79">
        <v>31</v>
      </c>
      <c r="E123" s="81" t="s">
        <v>247</v>
      </c>
      <c r="F123" s="82">
        <v>2893414.7349999999</v>
      </c>
      <c r="G123" s="82">
        <v>1064775</v>
      </c>
      <c r="H123" s="82">
        <v>1054061</v>
      </c>
      <c r="I123" s="82">
        <v>450</v>
      </c>
      <c r="J123" s="83" t="s">
        <v>63</v>
      </c>
    </row>
    <row r="124" spans="1:10" ht="14.25" thickTop="1" thickBot="1" x14ac:dyDescent="0.3">
      <c r="A124" s="80">
        <v>30442826</v>
      </c>
      <c r="B124" s="80" t="s">
        <v>62</v>
      </c>
      <c r="C124" s="81" t="s">
        <v>248</v>
      </c>
      <c r="D124" s="79">
        <v>31</v>
      </c>
      <c r="E124" s="81" t="s">
        <v>249</v>
      </c>
      <c r="F124" s="82">
        <v>564843.51199999999</v>
      </c>
      <c r="G124" s="82">
        <v>564843.51199999999</v>
      </c>
      <c r="H124" s="82">
        <v>558236</v>
      </c>
      <c r="I124" s="82">
        <v>180</v>
      </c>
      <c r="J124" s="83" t="s">
        <v>96</v>
      </c>
    </row>
    <row r="125" spans="1:10" ht="14.25" thickTop="1" thickBot="1" x14ac:dyDescent="0.3">
      <c r="A125" s="80">
        <v>30442829</v>
      </c>
      <c r="B125" s="80" t="s">
        <v>62</v>
      </c>
      <c r="C125" s="81" t="s">
        <v>248</v>
      </c>
      <c r="D125" s="79">
        <v>31</v>
      </c>
      <c r="E125" s="81" t="s">
        <v>250</v>
      </c>
      <c r="F125" s="82">
        <v>324097.83100000001</v>
      </c>
      <c r="G125" s="82">
        <v>324097.83100000001</v>
      </c>
      <c r="H125" s="82">
        <v>255893</v>
      </c>
      <c r="I125" s="82">
        <v>150</v>
      </c>
      <c r="J125" s="83" t="s">
        <v>96</v>
      </c>
    </row>
    <row r="126" spans="1:10" ht="14.25" thickTop="1" thickBot="1" x14ac:dyDescent="0.3">
      <c r="A126" s="80">
        <v>30445726</v>
      </c>
      <c r="B126" s="80" t="s">
        <v>62</v>
      </c>
      <c r="C126" s="81" t="s">
        <v>117</v>
      </c>
      <c r="D126" s="79">
        <v>31</v>
      </c>
      <c r="E126" s="81" t="s">
        <v>251</v>
      </c>
      <c r="F126" s="82">
        <v>89290</v>
      </c>
      <c r="G126" s="82">
        <v>35716</v>
      </c>
      <c r="H126" s="82">
        <v>35716</v>
      </c>
      <c r="I126" s="82">
        <v>720</v>
      </c>
      <c r="J126" s="83" t="s">
        <v>96</v>
      </c>
    </row>
    <row r="127" spans="1:10" ht="14.25" thickTop="1" thickBot="1" x14ac:dyDescent="0.3">
      <c r="A127" s="80">
        <v>30446674</v>
      </c>
      <c r="B127" s="80" t="s">
        <v>62</v>
      </c>
      <c r="C127" s="81" t="s">
        <v>169</v>
      </c>
      <c r="D127" s="79">
        <v>31</v>
      </c>
      <c r="E127" s="81" t="s">
        <v>252</v>
      </c>
      <c r="F127" s="82">
        <v>892168.68</v>
      </c>
      <c r="G127" s="82">
        <v>359749</v>
      </c>
      <c r="H127" s="82">
        <v>358448</v>
      </c>
      <c r="I127" s="82">
        <v>180</v>
      </c>
      <c r="J127" s="83" t="s">
        <v>96</v>
      </c>
    </row>
    <row r="128" spans="1:10" ht="14.25" thickTop="1" thickBot="1" x14ac:dyDescent="0.3">
      <c r="A128" s="80">
        <v>30448824</v>
      </c>
      <c r="B128" s="80" t="s">
        <v>62</v>
      </c>
      <c r="C128" s="81" t="s">
        <v>334</v>
      </c>
      <c r="D128" s="79">
        <v>31</v>
      </c>
      <c r="E128" s="81" t="s">
        <v>253</v>
      </c>
      <c r="F128" s="82">
        <v>451980.75699999998</v>
      </c>
      <c r="G128" s="82">
        <v>209693</v>
      </c>
      <c r="H128" s="82">
        <v>106063</v>
      </c>
      <c r="I128" s="82">
        <v>330</v>
      </c>
      <c r="J128" s="83" t="s">
        <v>96</v>
      </c>
    </row>
    <row r="129" spans="1:10" ht="14.25" thickTop="1" thickBot="1" x14ac:dyDescent="0.3">
      <c r="A129" s="80">
        <v>30450573</v>
      </c>
      <c r="B129" s="80" t="s">
        <v>62</v>
      </c>
      <c r="C129" s="81" t="s">
        <v>244</v>
      </c>
      <c r="D129" s="79">
        <v>31</v>
      </c>
      <c r="E129" s="81" t="s">
        <v>254</v>
      </c>
      <c r="F129" s="82">
        <v>132500</v>
      </c>
      <c r="G129" s="82">
        <v>20922</v>
      </c>
      <c r="H129" s="82">
        <v>13250</v>
      </c>
      <c r="I129" s="82">
        <v>720</v>
      </c>
      <c r="J129" s="83" t="s">
        <v>63</v>
      </c>
    </row>
    <row r="130" spans="1:10" ht="14.25" thickTop="1" thickBot="1" x14ac:dyDescent="0.3">
      <c r="A130" s="80">
        <v>30452473</v>
      </c>
      <c r="B130" s="80" t="s">
        <v>62</v>
      </c>
      <c r="C130" s="81" t="s">
        <v>123</v>
      </c>
      <c r="D130" s="79">
        <v>31</v>
      </c>
      <c r="E130" s="81" t="s">
        <v>255</v>
      </c>
      <c r="F130" s="82">
        <v>245300.44</v>
      </c>
      <c r="G130" s="82">
        <v>29750</v>
      </c>
      <c r="H130" s="82">
        <v>29749</v>
      </c>
      <c r="I130" s="82">
        <v>270</v>
      </c>
      <c r="J130" s="83" t="s">
        <v>96</v>
      </c>
    </row>
    <row r="131" spans="1:10" ht="14.25" thickTop="1" thickBot="1" x14ac:dyDescent="0.3">
      <c r="A131" s="80">
        <v>30453924</v>
      </c>
      <c r="B131" s="80" t="s">
        <v>62</v>
      </c>
      <c r="C131" s="81" t="s">
        <v>206</v>
      </c>
      <c r="D131" s="79">
        <v>31</v>
      </c>
      <c r="E131" s="81" t="s">
        <v>256</v>
      </c>
      <c r="F131" s="82">
        <v>2911345.6</v>
      </c>
      <c r="G131" s="82">
        <v>1844475</v>
      </c>
      <c r="H131" s="82">
        <v>585426</v>
      </c>
      <c r="I131" s="82">
        <v>480</v>
      </c>
      <c r="J131" s="83" t="s">
        <v>96</v>
      </c>
    </row>
    <row r="132" spans="1:10" ht="14.25" thickTop="1" thickBot="1" x14ac:dyDescent="0.3">
      <c r="A132" s="80">
        <v>30459346</v>
      </c>
      <c r="B132" s="80" t="s">
        <v>62</v>
      </c>
      <c r="C132" s="81" t="s">
        <v>257</v>
      </c>
      <c r="D132" s="79">
        <v>31</v>
      </c>
      <c r="E132" s="81" t="s">
        <v>258</v>
      </c>
      <c r="F132" s="82">
        <v>272056.64</v>
      </c>
      <c r="G132" s="82">
        <v>272056.64</v>
      </c>
      <c r="H132" s="82">
        <v>271847</v>
      </c>
      <c r="I132" s="82">
        <v>90</v>
      </c>
      <c r="J132" s="83" t="s">
        <v>96</v>
      </c>
    </row>
    <row r="133" spans="1:10" ht="14.25" thickTop="1" thickBot="1" x14ac:dyDescent="0.3">
      <c r="A133" s="80">
        <v>30459372</v>
      </c>
      <c r="B133" s="80" t="s">
        <v>62</v>
      </c>
      <c r="C133" s="81" t="s">
        <v>257</v>
      </c>
      <c r="D133" s="79">
        <v>31</v>
      </c>
      <c r="E133" s="81" t="s">
        <v>259</v>
      </c>
      <c r="F133" s="82">
        <v>164893.53</v>
      </c>
      <c r="G133" s="82">
        <v>164893.53</v>
      </c>
      <c r="H133" s="82">
        <v>148289</v>
      </c>
      <c r="I133" s="82">
        <v>90</v>
      </c>
      <c r="J133" s="83" t="s">
        <v>96</v>
      </c>
    </row>
    <row r="134" spans="1:10" ht="14.25" thickTop="1" thickBot="1" x14ac:dyDescent="0.3">
      <c r="A134" s="80">
        <v>30459952</v>
      </c>
      <c r="B134" s="80" t="s">
        <v>62</v>
      </c>
      <c r="C134" s="81" t="s">
        <v>166</v>
      </c>
      <c r="D134" s="79">
        <v>31</v>
      </c>
      <c r="E134" s="81" t="s">
        <v>260</v>
      </c>
      <c r="F134" s="82">
        <v>2911116.023</v>
      </c>
      <c r="G134" s="82">
        <v>607531</v>
      </c>
      <c r="H134" s="82">
        <v>373991</v>
      </c>
      <c r="I134" s="82">
        <v>660</v>
      </c>
      <c r="J134" s="83" t="s">
        <v>96</v>
      </c>
    </row>
    <row r="135" spans="1:10" ht="14.25" thickTop="1" thickBot="1" x14ac:dyDescent="0.3">
      <c r="A135" s="80">
        <v>30460031</v>
      </c>
      <c r="B135" s="80" t="s">
        <v>62</v>
      </c>
      <c r="C135" s="81" t="s">
        <v>182</v>
      </c>
      <c r="D135" s="79">
        <v>31</v>
      </c>
      <c r="E135" s="81" t="s">
        <v>261</v>
      </c>
      <c r="F135" s="82">
        <v>1371870.89</v>
      </c>
      <c r="G135" s="82">
        <v>612678</v>
      </c>
      <c r="H135" s="82">
        <v>244335</v>
      </c>
      <c r="I135" s="82">
        <v>1440</v>
      </c>
      <c r="J135" s="83" t="s">
        <v>63</v>
      </c>
    </row>
    <row r="136" spans="1:10" ht="14.25" thickTop="1" thickBot="1" x14ac:dyDescent="0.3">
      <c r="A136" s="80">
        <v>30462783</v>
      </c>
      <c r="B136" s="80" t="s">
        <v>62</v>
      </c>
      <c r="C136" s="81" t="s">
        <v>262</v>
      </c>
      <c r="D136" s="79">
        <v>31</v>
      </c>
      <c r="E136" s="81" t="s">
        <v>263</v>
      </c>
      <c r="F136" s="82">
        <v>1546984.362</v>
      </c>
      <c r="G136" s="82">
        <v>266144</v>
      </c>
      <c r="H136" s="82">
        <v>286789</v>
      </c>
      <c r="I136" s="82">
        <v>270</v>
      </c>
      <c r="J136" s="83" t="s">
        <v>96</v>
      </c>
    </row>
    <row r="137" spans="1:10" ht="14.25" thickTop="1" thickBot="1" x14ac:dyDescent="0.3">
      <c r="A137" s="80">
        <v>30464292</v>
      </c>
      <c r="B137" s="80" t="s">
        <v>62</v>
      </c>
      <c r="C137" s="81" t="s">
        <v>235</v>
      </c>
      <c r="D137" s="79">
        <v>31</v>
      </c>
      <c r="E137" s="81" t="s">
        <v>264</v>
      </c>
      <c r="F137" s="82">
        <v>463999.55800000002</v>
      </c>
      <c r="G137" s="82">
        <v>463999.55800000002</v>
      </c>
      <c r="H137" s="82">
        <v>372334</v>
      </c>
      <c r="I137" s="82">
        <v>360</v>
      </c>
      <c r="J137" s="83" t="s">
        <v>96</v>
      </c>
    </row>
    <row r="138" spans="1:10" ht="14.25" thickTop="1" thickBot="1" x14ac:dyDescent="0.3">
      <c r="A138" s="80">
        <v>30466088</v>
      </c>
      <c r="B138" s="80" t="s">
        <v>62</v>
      </c>
      <c r="C138" s="81" t="s">
        <v>175</v>
      </c>
      <c r="D138" s="79">
        <v>31</v>
      </c>
      <c r="E138" s="81" t="s">
        <v>265</v>
      </c>
      <c r="F138" s="82">
        <v>1739326.69</v>
      </c>
      <c r="G138" s="82">
        <v>351877</v>
      </c>
      <c r="H138" s="82">
        <v>351877</v>
      </c>
      <c r="I138" s="82">
        <v>270</v>
      </c>
      <c r="J138" s="83" t="s">
        <v>96</v>
      </c>
    </row>
    <row r="139" spans="1:10" ht="14.25" thickTop="1" thickBot="1" x14ac:dyDescent="0.3">
      <c r="A139" s="80">
        <v>30470547</v>
      </c>
      <c r="B139" s="80" t="s">
        <v>62</v>
      </c>
      <c r="C139" s="81" t="s">
        <v>99</v>
      </c>
      <c r="D139" s="79">
        <v>31</v>
      </c>
      <c r="E139" s="81" t="s">
        <v>266</v>
      </c>
      <c r="F139" s="82">
        <v>685189.71900000004</v>
      </c>
      <c r="G139" s="82">
        <v>212689</v>
      </c>
      <c r="H139" s="82">
        <v>123914</v>
      </c>
      <c r="I139" s="82">
        <v>600</v>
      </c>
      <c r="J139" s="83" t="s">
        <v>96</v>
      </c>
    </row>
    <row r="140" spans="1:10" ht="14.25" thickTop="1" thickBot="1" x14ac:dyDescent="0.3">
      <c r="A140" s="80">
        <v>30471091</v>
      </c>
      <c r="B140" s="80" t="s">
        <v>62</v>
      </c>
      <c r="C140" s="81" t="s">
        <v>267</v>
      </c>
      <c r="D140" s="79">
        <v>31</v>
      </c>
      <c r="E140" s="81" t="s">
        <v>268</v>
      </c>
      <c r="F140" s="82">
        <v>1130053.608</v>
      </c>
      <c r="G140" s="82">
        <v>911648</v>
      </c>
      <c r="H140" s="82">
        <v>748037</v>
      </c>
      <c r="I140" s="82">
        <v>270</v>
      </c>
      <c r="J140" s="83" t="s">
        <v>96</v>
      </c>
    </row>
    <row r="141" spans="1:10" ht="14.25" thickTop="1" thickBot="1" x14ac:dyDescent="0.3">
      <c r="A141" s="80">
        <v>30471287</v>
      </c>
      <c r="B141" s="80" t="s">
        <v>62</v>
      </c>
      <c r="C141" s="81" t="s">
        <v>188</v>
      </c>
      <c r="D141" s="79">
        <v>31</v>
      </c>
      <c r="E141" s="81" t="s">
        <v>269</v>
      </c>
      <c r="F141" s="82">
        <v>470670.40600000002</v>
      </c>
      <c r="G141" s="82">
        <v>67143</v>
      </c>
      <c r="H141" s="82">
        <v>67142</v>
      </c>
      <c r="I141" s="82">
        <v>150</v>
      </c>
      <c r="J141" s="83" t="s">
        <v>96</v>
      </c>
    </row>
    <row r="142" spans="1:10" ht="14.25" thickTop="1" thickBot="1" x14ac:dyDescent="0.3">
      <c r="A142" s="80">
        <v>30471586</v>
      </c>
      <c r="B142" s="80" t="s">
        <v>62</v>
      </c>
      <c r="C142" s="81" t="s">
        <v>262</v>
      </c>
      <c r="D142" s="79">
        <v>31</v>
      </c>
      <c r="E142" s="81" t="s">
        <v>270</v>
      </c>
      <c r="F142" s="82">
        <v>796805.91700000002</v>
      </c>
      <c r="G142" s="82">
        <v>796805.91700000002</v>
      </c>
      <c r="H142" s="82">
        <v>745565</v>
      </c>
      <c r="I142" s="82">
        <v>180</v>
      </c>
      <c r="J142" s="83" t="s">
        <v>96</v>
      </c>
    </row>
    <row r="143" spans="1:10" ht="14.25" thickTop="1" thickBot="1" x14ac:dyDescent="0.3">
      <c r="A143" s="80">
        <v>30471634</v>
      </c>
      <c r="B143" s="80" t="s">
        <v>62</v>
      </c>
      <c r="C143" s="81" t="s">
        <v>117</v>
      </c>
      <c r="D143" s="79">
        <v>31</v>
      </c>
      <c r="E143" s="81" t="s">
        <v>271</v>
      </c>
      <c r="F143" s="82">
        <v>1030000.001</v>
      </c>
      <c r="G143" s="82">
        <v>943235</v>
      </c>
      <c r="H143" s="82">
        <v>908797</v>
      </c>
      <c r="I143" s="82">
        <v>180</v>
      </c>
      <c r="J143" s="83" t="s">
        <v>96</v>
      </c>
    </row>
    <row r="144" spans="1:10" ht="14.25" thickTop="1" thickBot="1" x14ac:dyDescent="0.3">
      <c r="A144" s="80">
        <v>30472638</v>
      </c>
      <c r="B144" s="80" t="s">
        <v>62</v>
      </c>
      <c r="C144" s="81" t="s">
        <v>262</v>
      </c>
      <c r="D144" s="79">
        <v>31</v>
      </c>
      <c r="E144" s="81" t="s">
        <v>272</v>
      </c>
      <c r="F144" s="82">
        <v>427505.701</v>
      </c>
      <c r="G144" s="82">
        <v>163605</v>
      </c>
      <c r="H144" s="82">
        <v>85546</v>
      </c>
      <c r="I144" s="82">
        <v>180</v>
      </c>
      <c r="J144" s="83" t="s">
        <v>96</v>
      </c>
    </row>
    <row r="145" spans="1:10" ht="14.25" thickTop="1" thickBot="1" x14ac:dyDescent="0.3">
      <c r="A145" s="80">
        <v>30474034</v>
      </c>
      <c r="B145" s="80" t="s">
        <v>62</v>
      </c>
      <c r="C145" s="81" t="s">
        <v>216</v>
      </c>
      <c r="D145" s="79">
        <v>31</v>
      </c>
      <c r="E145" s="81" t="s">
        <v>273</v>
      </c>
      <c r="F145" s="82">
        <v>950997.55200000003</v>
      </c>
      <c r="G145" s="82">
        <v>48997</v>
      </c>
      <c r="H145" s="82">
        <v>21181</v>
      </c>
      <c r="I145" s="82">
        <v>240</v>
      </c>
      <c r="J145" s="83" t="s">
        <v>96</v>
      </c>
    </row>
    <row r="146" spans="1:10" ht="14.25" thickTop="1" thickBot="1" x14ac:dyDescent="0.3">
      <c r="A146" s="80">
        <v>30477033</v>
      </c>
      <c r="B146" s="80" t="s">
        <v>62</v>
      </c>
      <c r="C146" s="81" t="s">
        <v>216</v>
      </c>
      <c r="D146" s="79">
        <v>31</v>
      </c>
      <c r="E146" s="81" t="s">
        <v>274</v>
      </c>
      <c r="F146" s="82">
        <v>886431.04500000004</v>
      </c>
      <c r="G146" s="82">
        <v>886431.04500000004</v>
      </c>
      <c r="H146" s="82">
        <v>880392</v>
      </c>
      <c r="I146" s="82">
        <v>240</v>
      </c>
      <c r="J146" s="83" t="s">
        <v>96</v>
      </c>
    </row>
    <row r="147" spans="1:10" ht="14.25" thickTop="1" thickBot="1" x14ac:dyDescent="0.3">
      <c r="A147" s="80">
        <v>30484574</v>
      </c>
      <c r="B147" s="80" t="s">
        <v>62</v>
      </c>
      <c r="C147" s="81" t="s">
        <v>275</v>
      </c>
      <c r="D147" s="79">
        <v>31</v>
      </c>
      <c r="E147" s="81" t="s">
        <v>276</v>
      </c>
      <c r="F147" s="82">
        <v>301047.83600000001</v>
      </c>
      <c r="G147" s="82">
        <v>301047.83600000001</v>
      </c>
      <c r="H147" s="82">
        <v>74446</v>
      </c>
      <c r="I147" s="82">
        <v>120</v>
      </c>
      <c r="J147" s="83" t="s">
        <v>96</v>
      </c>
    </row>
    <row r="148" spans="1:10" ht="14.25" thickTop="1" thickBot="1" x14ac:dyDescent="0.3">
      <c r="A148" s="80">
        <v>30485488</v>
      </c>
      <c r="B148" s="80" t="s">
        <v>62</v>
      </c>
      <c r="C148" s="81" t="s">
        <v>175</v>
      </c>
      <c r="D148" s="79">
        <v>31</v>
      </c>
      <c r="E148" s="81" t="s">
        <v>277</v>
      </c>
      <c r="F148" s="82">
        <v>481732.299</v>
      </c>
      <c r="G148" s="82">
        <v>481732.299</v>
      </c>
      <c r="H148" s="82">
        <v>350460</v>
      </c>
      <c r="I148" s="82">
        <v>210</v>
      </c>
      <c r="J148" s="83" t="s">
        <v>96</v>
      </c>
    </row>
    <row r="149" spans="1:10" ht="14.25" thickTop="1" thickBot="1" x14ac:dyDescent="0.3">
      <c r="A149" s="80">
        <v>30486066</v>
      </c>
      <c r="B149" s="80" t="s">
        <v>62</v>
      </c>
      <c r="C149" s="81" t="s">
        <v>94</v>
      </c>
      <c r="D149" s="79">
        <v>31</v>
      </c>
      <c r="E149" s="81" t="s">
        <v>278</v>
      </c>
      <c r="F149" s="82">
        <v>616596.08100000001</v>
      </c>
      <c r="G149" s="82">
        <v>616596.08100000001</v>
      </c>
      <c r="H149" s="82">
        <v>208096</v>
      </c>
      <c r="I149" s="82">
        <v>240</v>
      </c>
      <c r="J149" s="83" t="s">
        <v>96</v>
      </c>
    </row>
    <row r="150" spans="1:10" ht="14.25" thickTop="1" thickBot="1" x14ac:dyDescent="0.3">
      <c r="A150" s="80">
        <v>30486687</v>
      </c>
      <c r="B150" s="80" t="s">
        <v>62</v>
      </c>
      <c r="C150" s="81" t="s">
        <v>175</v>
      </c>
      <c r="D150" s="79">
        <v>31</v>
      </c>
      <c r="E150" s="81" t="s">
        <v>279</v>
      </c>
      <c r="F150" s="82">
        <v>462609.88400000002</v>
      </c>
      <c r="G150" s="82">
        <v>462609.88400000002</v>
      </c>
      <c r="H150" s="82">
        <v>1532</v>
      </c>
      <c r="I150" s="82">
        <v>150</v>
      </c>
      <c r="J150" s="83" t="s">
        <v>96</v>
      </c>
    </row>
    <row r="151" spans="1:10" ht="14.25" thickTop="1" thickBot="1" x14ac:dyDescent="0.3">
      <c r="A151" s="80">
        <v>30487184</v>
      </c>
      <c r="B151" s="80" t="s">
        <v>62</v>
      </c>
      <c r="C151" s="81" t="s">
        <v>99</v>
      </c>
      <c r="D151" s="79">
        <v>31</v>
      </c>
      <c r="E151" s="81" t="s">
        <v>280</v>
      </c>
      <c r="F151" s="82">
        <v>197993.853</v>
      </c>
      <c r="G151" s="82">
        <v>125713</v>
      </c>
      <c r="H151" s="82">
        <v>51189</v>
      </c>
      <c r="I151" s="82">
        <v>180</v>
      </c>
      <c r="J151" s="83" t="s">
        <v>96</v>
      </c>
    </row>
    <row r="152" spans="1:10" ht="14.25" thickTop="1" thickBot="1" x14ac:dyDescent="0.3">
      <c r="A152" s="80">
        <v>30487247</v>
      </c>
      <c r="B152" s="80" t="s">
        <v>62</v>
      </c>
      <c r="C152" s="81" t="s">
        <v>169</v>
      </c>
      <c r="D152" s="79">
        <v>31</v>
      </c>
      <c r="E152" s="81" t="s">
        <v>281</v>
      </c>
      <c r="F152" s="82">
        <v>995660.00399999996</v>
      </c>
      <c r="G152" s="82">
        <v>955023</v>
      </c>
      <c r="H152" s="82">
        <v>102668</v>
      </c>
      <c r="I152" s="82">
        <v>300</v>
      </c>
      <c r="J152" s="83" t="s">
        <v>96</v>
      </c>
    </row>
    <row r="153" spans="1:10" ht="14.25" thickTop="1" thickBot="1" x14ac:dyDescent="0.3">
      <c r="A153" s="80">
        <v>30488914</v>
      </c>
      <c r="B153" s="80" t="s">
        <v>62</v>
      </c>
      <c r="C153" s="81" t="s">
        <v>262</v>
      </c>
      <c r="D153" s="79">
        <v>31</v>
      </c>
      <c r="E153" s="81" t="s">
        <v>282</v>
      </c>
      <c r="F153" s="82">
        <v>235638.24900000001</v>
      </c>
      <c r="G153" s="82">
        <v>235638.24900000001</v>
      </c>
      <c r="H153" s="82">
        <v>144240</v>
      </c>
      <c r="I153" s="82">
        <v>150</v>
      </c>
      <c r="J153" s="83" t="s">
        <v>96</v>
      </c>
    </row>
    <row r="154" spans="1:10" ht="14.25" thickTop="1" thickBot="1" x14ac:dyDescent="0.3">
      <c r="A154" s="80">
        <v>30488925</v>
      </c>
      <c r="B154" s="80" t="s">
        <v>62</v>
      </c>
      <c r="C154" s="81" t="s">
        <v>131</v>
      </c>
      <c r="D154" s="79">
        <v>31</v>
      </c>
      <c r="E154" s="81" t="s">
        <v>283</v>
      </c>
      <c r="F154" s="82">
        <v>2182082.5649999999</v>
      </c>
      <c r="G154" s="82">
        <v>2182082.5649999999</v>
      </c>
      <c r="H154" s="82">
        <v>1475483</v>
      </c>
      <c r="I154" s="82">
        <v>360</v>
      </c>
      <c r="J154" s="83" t="s">
        <v>96</v>
      </c>
    </row>
    <row r="155" spans="1:10" ht="14.25" thickTop="1" thickBot="1" x14ac:dyDescent="0.3">
      <c r="A155" s="80">
        <v>40000408</v>
      </c>
      <c r="B155" s="80" t="s">
        <v>62</v>
      </c>
      <c r="C155" s="81" t="s">
        <v>169</v>
      </c>
      <c r="D155" s="79">
        <v>31</v>
      </c>
      <c r="E155" s="81" t="s">
        <v>284</v>
      </c>
      <c r="F155" s="82">
        <v>1381935.5330000001</v>
      </c>
      <c r="G155" s="82">
        <v>1381935.5330000001</v>
      </c>
      <c r="H155" s="82">
        <v>383382</v>
      </c>
      <c r="I155" s="82">
        <v>300</v>
      </c>
      <c r="J155" s="83" t="s">
        <v>96</v>
      </c>
    </row>
    <row r="156" spans="1:10" ht="14.25" thickTop="1" thickBot="1" x14ac:dyDescent="0.3">
      <c r="A156" s="80">
        <v>40000609</v>
      </c>
      <c r="B156" s="80" t="s">
        <v>62</v>
      </c>
      <c r="C156" s="81" t="s">
        <v>285</v>
      </c>
      <c r="D156" s="79">
        <v>31</v>
      </c>
      <c r="E156" s="81" t="s">
        <v>286</v>
      </c>
      <c r="F156" s="82">
        <v>1432457.993</v>
      </c>
      <c r="G156" s="82">
        <v>256341</v>
      </c>
      <c r="H156" s="82">
        <v>254341</v>
      </c>
      <c r="I156" s="82">
        <v>450</v>
      </c>
      <c r="J156" s="83" t="s">
        <v>96</v>
      </c>
    </row>
    <row r="157" spans="1:10" ht="14.25" thickTop="1" thickBot="1" x14ac:dyDescent="0.3">
      <c r="A157" s="80">
        <v>40000615</v>
      </c>
      <c r="B157" s="80" t="s">
        <v>62</v>
      </c>
      <c r="C157" s="81" t="s">
        <v>275</v>
      </c>
      <c r="D157" s="79">
        <v>31</v>
      </c>
      <c r="E157" s="81" t="s">
        <v>287</v>
      </c>
      <c r="F157" s="82">
        <v>2350935.35</v>
      </c>
      <c r="G157" s="82">
        <v>2114677</v>
      </c>
      <c r="H157" s="82">
        <v>1752845</v>
      </c>
      <c r="I157" s="82">
        <v>360</v>
      </c>
      <c r="J157" s="83" t="s">
        <v>96</v>
      </c>
    </row>
    <row r="158" spans="1:10" ht="14.25" thickTop="1" thickBot="1" x14ac:dyDescent="0.3">
      <c r="A158" s="80">
        <v>40000764</v>
      </c>
      <c r="B158" s="80" t="s">
        <v>62</v>
      </c>
      <c r="C158" s="81" t="s">
        <v>180</v>
      </c>
      <c r="D158" s="79">
        <v>31</v>
      </c>
      <c r="E158" s="81" t="s">
        <v>288</v>
      </c>
      <c r="F158" s="82">
        <v>958602.353</v>
      </c>
      <c r="G158" s="82">
        <v>173301</v>
      </c>
      <c r="H158" s="82">
        <v>780830</v>
      </c>
      <c r="I158" s="82">
        <v>365</v>
      </c>
      <c r="J158" s="83" t="s">
        <v>96</v>
      </c>
    </row>
    <row r="159" spans="1:10" ht="14.25" thickTop="1" thickBot="1" x14ac:dyDescent="0.3">
      <c r="A159" s="80">
        <v>40000892</v>
      </c>
      <c r="B159" s="80" t="s">
        <v>62</v>
      </c>
      <c r="C159" s="81" t="s">
        <v>188</v>
      </c>
      <c r="D159" s="79">
        <v>31</v>
      </c>
      <c r="E159" s="81" t="s">
        <v>289</v>
      </c>
      <c r="F159" s="82">
        <v>808038.18299999996</v>
      </c>
      <c r="G159" s="82">
        <v>601954</v>
      </c>
      <c r="H159" s="82">
        <v>367836</v>
      </c>
      <c r="I159" s="82">
        <v>270</v>
      </c>
      <c r="J159" s="83" t="s">
        <v>96</v>
      </c>
    </row>
    <row r="160" spans="1:10" ht="14.25" thickTop="1" thickBot="1" x14ac:dyDescent="0.3">
      <c r="A160" s="80">
        <v>40001075</v>
      </c>
      <c r="B160" s="80" t="s">
        <v>62</v>
      </c>
      <c r="C160" s="81" t="s">
        <v>149</v>
      </c>
      <c r="D160" s="79">
        <v>31</v>
      </c>
      <c r="E160" s="81" t="s">
        <v>290</v>
      </c>
      <c r="F160" s="82">
        <v>377394.64600000001</v>
      </c>
      <c r="G160" s="82">
        <v>60063</v>
      </c>
      <c r="H160" s="82">
        <v>45817</v>
      </c>
      <c r="I160" s="82">
        <v>180</v>
      </c>
      <c r="J160" s="83" t="s">
        <v>63</v>
      </c>
    </row>
    <row r="161" spans="1:10" ht="14.25" thickTop="1" thickBot="1" x14ac:dyDescent="0.3">
      <c r="A161" s="80">
        <v>40001158</v>
      </c>
      <c r="B161" s="80" t="s">
        <v>62</v>
      </c>
      <c r="C161" s="81" t="s">
        <v>347</v>
      </c>
      <c r="D161" s="79">
        <v>31</v>
      </c>
      <c r="E161" s="81" t="s">
        <v>291</v>
      </c>
      <c r="F161" s="82">
        <v>1471219.622</v>
      </c>
      <c r="G161" s="82">
        <v>873889</v>
      </c>
      <c r="H161" s="82">
        <v>908217</v>
      </c>
      <c r="I161" s="82">
        <v>300</v>
      </c>
      <c r="J161" s="83" t="s">
        <v>63</v>
      </c>
    </row>
    <row r="162" spans="1:10" ht="14.25" thickTop="1" thickBot="1" x14ac:dyDescent="0.3">
      <c r="A162" s="80">
        <v>40001193</v>
      </c>
      <c r="B162" s="80" t="s">
        <v>62</v>
      </c>
      <c r="C162" s="81" t="s">
        <v>166</v>
      </c>
      <c r="D162" s="79">
        <v>31</v>
      </c>
      <c r="E162" s="81" t="s">
        <v>292</v>
      </c>
      <c r="F162" s="82">
        <v>2690245.574</v>
      </c>
      <c r="G162" s="82">
        <v>2326702</v>
      </c>
      <c r="H162" s="82">
        <v>566787</v>
      </c>
      <c r="I162" s="82">
        <v>990</v>
      </c>
      <c r="J162" s="83" t="s">
        <v>96</v>
      </c>
    </row>
    <row r="163" spans="1:10" ht="14.25" thickTop="1" thickBot="1" x14ac:dyDescent="0.3">
      <c r="A163" s="80">
        <v>40001393</v>
      </c>
      <c r="B163" s="80" t="s">
        <v>62</v>
      </c>
      <c r="C163" s="81" t="s">
        <v>119</v>
      </c>
      <c r="D163" s="79">
        <v>31</v>
      </c>
      <c r="E163" s="81" t="s">
        <v>293</v>
      </c>
      <c r="F163" s="82">
        <v>595000.00100000005</v>
      </c>
      <c r="G163" s="82">
        <v>433842</v>
      </c>
      <c r="H163" s="82">
        <v>463305</v>
      </c>
      <c r="I163" s="82">
        <v>240</v>
      </c>
      <c r="J163" s="83" t="s">
        <v>96</v>
      </c>
    </row>
    <row r="164" spans="1:10" ht="14.25" thickTop="1" thickBot="1" x14ac:dyDescent="0.3">
      <c r="A164" s="80">
        <v>40001420</v>
      </c>
      <c r="B164" s="80" t="s">
        <v>62</v>
      </c>
      <c r="C164" s="81" t="s">
        <v>285</v>
      </c>
      <c r="D164" s="79">
        <v>31</v>
      </c>
      <c r="E164" s="81" t="s">
        <v>294</v>
      </c>
      <c r="F164" s="82">
        <v>852691.46499999997</v>
      </c>
      <c r="G164" s="82">
        <v>492073</v>
      </c>
      <c r="H164" s="82">
        <v>395023</v>
      </c>
      <c r="I164" s="82">
        <v>120</v>
      </c>
      <c r="J164" s="83" t="s">
        <v>96</v>
      </c>
    </row>
    <row r="165" spans="1:10" ht="14.25" thickTop="1" thickBot="1" x14ac:dyDescent="0.3">
      <c r="A165" s="80">
        <v>40001576</v>
      </c>
      <c r="B165" s="80" t="s">
        <v>62</v>
      </c>
      <c r="C165" s="81" t="s">
        <v>343</v>
      </c>
      <c r="D165" s="79">
        <v>31</v>
      </c>
      <c r="E165" s="81" t="s">
        <v>295</v>
      </c>
      <c r="F165" s="82">
        <v>576722.64500000002</v>
      </c>
      <c r="G165" s="82">
        <v>528387</v>
      </c>
      <c r="H165" s="82">
        <v>280688</v>
      </c>
      <c r="I165" s="82">
        <v>180</v>
      </c>
      <c r="J165" s="83" t="s">
        <v>63</v>
      </c>
    </row>
    <row r="166" spans="1:10" ht="14.25" thickTop="1" thickBot="1" x14ac:dyDescent="0.3">
      <c r="A166" s="80">
        <v>40001879</v>
      </c>
      <c r="B166" s="80" t="s">
        <v>62</v>
      </c>
      <c r="C166" s="81" t="s">
        <v>154</v>
      </c>
      <c r="D166" s="79">
        <v>31</v>
      </c>
      <c r="E166" s="81" t="s">
        <v>296</v>
      </c>
      <c r="F166" s="82">
        <v>83270.668999999994</v>
      </c>
      <c r="G166" s="82">
        <v>35479</v>
      </c>
      <c r="H166" s="82">
        <v>37888</v>
      </c>
      <c r="I166" s="82">
        <v>120</v>
      </c>
      <c r="J166" s="83" t="s">
        <v>63</v>
      </c>
    </row>
    <row r="167" spans="1:10" ht="14.25" thickTop="1" thickBot="1" x14ac:dyDescent="0.3">
      <c r="A167" s="80">
        <v>40002058</v>
      </c>
      <c r="B167" s="80" t="s">
        <v>62</v>
      </c>
      <c r="C167" s="81" t="s">
        <v>214</v>
      </c>
      <c r="D167" s="79">
        <v>31</v>
      </c>
      <c r="E167" s="81" t="s">
        <v>297</v>
      </c>
      <c r="F167" s="82">
        <v>2179010.8029999998</v>
      </c>
      <c r="G167" s="82">
        <v>677006</v>
      </c>
      <c r="H167" s="82">
        <v>103319</v>
      </c>
      <c r="I167" s="82">
        <v>300</v>
      </c>
      <c r="J167" s="83" t="s">
        <v>96</v>
      </c>
    </row>
    <row r="168" spans="1:10" ht="14.25" thickTop="1" thickBot="1" x14ac:dyDescent="0.3">
      <c r="A168" s="80">
        <v>40003010</v>
      </c>
      <c r="B168" s="80" t="s">
        <v>62</v>
      </c>
      <c r="C168" s="81" t="s">
        <v>175</v>
      </c>
      <c r="D168" s="79">
        <v>31</v>
      </c>
      <c r="E168" s="81" t="s">
        <v>298</v>
      </c>
      <c r="F168" s="82">
        <v>465055.93800000002</v>
      </c>
      <c r="G168" s="82">
        <v>413661</v>
      </c>
      <c r="H168" s="82">
        <v>420912</v>
      </c>
      <c r="I168" s="82">
        <v>360</v>
      </c>
      <c r="J168" s="83" t="s">
        <v>96</v>
      </c>
    </row>
    <row r="169" spans="1:10" ht="14.25" thickTop="1" thickBot="1" x14ac:dyDescent="0.3">
      <c r="A169" s="80">
        <v>40003255</v>
      </c>
      <c r="B169" s="80" t="s">
        <v>62</v>
      </c>
      <c r="C169" s="81" t="s">
        <v>147</v>
      </c>
      <c r="D169" s="79">
        <v>31</v>
      </c>
      <c r="E169" s="81" t="s">
        <v>299</v>
      </c>
      <c r="F169" s="82">
        <v>919642.10699999996</v>
      </c>
      <c r="G169" s="82">
        <v>919642.10699999996</v>
      </c>
      <c r="H169" s="82">
        <v>837286</v>
      </c>
      <c r="I169" s="82">
        <v>180</v>
      </c>
      <c r="J169" s="83" t="s">
        <v>96</v>
      </c>
    </row>
    <row r="170" spans="1:10" ht="14.25" thickTop="1" thickBot="1" x14ac:dyDescent="0.3">
      <c r="A170" s="80">
        <v>40003725</v>
      </c>
      <c r="B170" s="80" t="s">
        <v>62</v>
      </c>
      <c r="C170" s="81" t="s">
        <v>149</v>
      </c>
      <c r="D170" s="79">
        <v>31</v>
      </c>
      <c r="E170" s="81" t="s">
        <v>300</v>
      </c>
      <c r="F170" s="82">
        <v>4930121.0460000001</v>
      </c>
      <c r="G170" s="82">
        <v>4670921</v>
      </c>
      <c r="H170" s="82">
        <v>1625431</v>
      </c>
      <c r="I170" s="82">
        <v>390</v>
      </c>
      <c r="J170" s="83" t="s">
        <v>63</v>
      </c>
    </row>
    <row r="171" spans="1:10" ht="14.25" thickTop="1" thickBot="1" x14ac:dyDescent="0.3">
      <c r="A171" s="80">
        <v>40004980</v>
      </c>
      <c r="B171" s="80" t="s">
        <v>62</v>
      </c>
      <c r="C171" s="81" t="s">
        <v>301</v>
      </c>
      <c r="D171" s="79">
        <v>31</v>
      </c>
      <c r="E171" s="81" t="s">
        <v>302</v>
      </c>
      <c r="F171" s="82">
        <v>342800.40399999998</v>
      </c>
      <c r="G171" s="82">
        <v>277107</v>
      </c>
      <c r="H171" s="82">
        <v>278972</v>
      </c>
      <c r="I171" s="82">
        <v>180</v>
      </c>
      <c r="J171" s="83" t="s">
        <v>96</v>
      </c>
    </row>
    <row r="172" spans="1:10" ht="14.25" thickTop="1" thickBot="1" x14ac:dyDescent="0.3">
      <c r="A172" s="80">
        <v>40006131</v>
      </c>
      <c r="B172" s="80" t="s">
        <v>62</v>
      </c>
      <c r="C172" s="81" t="s">
        <v>262</v>
      </c>
      <c r="D172" s="79">
        <v>31</v>
      </c>
      <c r="E172" s="81" t="s">
        <v>303</v>
      </c>
      <c r="F172" s="82">
        <v>1111945.9350000001</v>
      </c>
      <c r="G172" s="82">
        <v>1039386</v>
      </c>
      <c r="H172" s="82">
        <v>121163</v>
      </c>
      <c r="I172" s="82">
        <v>330</v>
      </c>
      <c r="J172" s="83" t="s">
        <v>96</v>
      </c>
    </row>
    <row r="173" spans="1:10" ht="14.25" thickTop="1" thickBot="1" x14ac:dyDescent="0.3">
      <c r="A173" s="80">
        <v>40006186</v>
      </c>
      <c r="B173" s="80" t="s">
        <v>62</v>
      </c>
      <c r="C173" s="81" t="s">
        <v>131</v>
      </c>
      <c r="D173" s="79">
        <v>31</v>
      </c>
      <c r="E173" s="81" t="s">
        <v>304</v>
      </c>
      <c r="F173" s="82">
        <v>4016152.3429999999</v>
      </c>
      <c r="G173" s="82">
        <v>2032671</v>
      </c>
      <c r="H173" s="82">
        <v>384763</v>
      </c>
      <c r="I173" s="82">
        <v>360</v>
      </c>
      <c r="J173" s="83" t="s">
        <v>96</v>
      </c>
    </row>
    <row r="174" spans="1:10" ht="14.25" thickTop="1" thickBot="1" x14ac:dyDescent="0.3">
      <c r="A174" s="80">
        <v>40007353</v>
      </c>
      <c r="B174" s="80" t="s">
        <v>62</v>
      </c>
      <c r="C174" s="81" t="s">
        <v>161</v>
      </c>
      <c r="D174" s="79">
        <v>31</v>
      </c>
      <c r="E174" s="81" t="s">
        <v>305</v>
      </c>
      <c r="F174" s="82">
        <v>47695.59</v>
      </c>
      <c r="G174" s="82">
        <v>47695.59</v>
      </c>
      <c r="H174" s="82">
        <v>47696</v>
      </c>
      <c r="I174" s="82">
        <v>90</v>
      </c>
      <c r="J174" s="83" t="s">
        <v>63</v>
      </c>
    </row>
    <row r="175" spans="1:10" ht="27" thickTop="1" thickBot="1" x14ac:dyDescent="0.3">
      <c r="A175" s="80">
        <v>40007761</v>
      </c>
      <c r="B175" s="80" t="s">
        <v>62</v>
      </c>
      <c r="C175" s="81" t="s">
        <v>161</v>
      </c>
      <c r="D175" s="79">
        <v>31</v>
      </c>
      <c r="E175" s="81" t="s">
        <v>306</v>
      </c>
      <c r="F175" s="82">
        <v>101705.86199999999</v>
      </c>
      <c r="G175" s="82">
        <v>101705.86199999999</v>
      </c>
      <c r="H175" s="82">
        <v>101706</v>
      </c>
      <c r="I175" s="82">
        <v>90</v>
      </c>
      <c r="J175" s="83" t="s">
        <v>63</v>
      </c>
    </row>
    <row r="176" spans="1:10" ht="14.25" thickTop="1" thickBot="1" x14ac:dyDescent="0.3">
      <c r="A176" s="80">
        <v>40007826</v>
      </c>
      <c r="B176" s="80" t="s">
        <v>62</v>
      </c>
      <c r="C176" s="81" t="s">
        <v>136</v>
      </c>
      <c r="D176" s="79">
        <v>31</v>
      </c>
      <c r="E176" s="81" t="s">
        <v>307</v>
      </c>
      <c r="F176" s="82">
        <v>1966218.175</v>
      </c>
      <c r="G176" s="82">
        <v>1966218.175</v>
      </c>
      <c r="H176" s="82">
        <v>1966218</v>
      </c>
      <c r="I176" s="82">
        <v>180</v>
      </c>
      <c r="J176" s="83" t="s">
        <v>96</v>
      </c>
    </row>
    <row r="177" spans="1:10" ht="14.25" thickTop="1" thickBot="1" x14ac:dyDescent="0.3">
      <c r="A177" s="80">
        <v>40008013</v>
      </c>
      <c r="B177" s="80" t="s">
        <v>62</v>
      </c>
      <c r="C177" s="81" t="s">
        <v>166</v>
      </c>
      <c r="D177" s="79">
        <v>31</v>
      </c>
      <c r="E177" s="81" t="s">
        <v>308</v>
      </c>
      <c r="F177" s="82">
        <v>611172.65599999996</v>
      </c>
      <c r="G177" s="82">
        <v>563496</v>
      </c>
      <c r="H177" s="82">
        <v>93588</v>
      </c>
      <c r="I177" s="82">
        <v>180</v>
      </c>
      <c r="J177" s="83" t="s">
        <v>96</v>
      </c>
    </row>
    <row r="178" spans="1:10" ht="14.25" thickTop="1" thickBot="1" x14ac:dyDescent="0.3">
      <c r="A178" s="80">
        <v>40008038</v>
      </c>
      <c r="B178" s="80" t="s">
        <v>62</v>
      </c>
      <c r="C178" s="81" t="s">
        <v>309</v>
      </c>
      <c r="D178" s="79">
        <v>31</v>
      </c>
      <c r="E178" s="81" t="s">
        <v>310</v>
      </c>
      <c r="F178" s="82">
        <v>402521</v>
      </c>
      <c r="G178" s="82">
        <f>295503+8515</f>
        <v>304018</v>
      </c>
      <c r="H178" s="82">
        <v>27606</v>
      </c>
      <c r="I178" s="82">
        <v>360</v>
      </c>
      <c r="J178" s="83" t="s">
        <v>96</v>
      </c>
    </row>
    <row r="179" spans="1:10" ht="14.25" thickTop="1" thickBot="1" x14ac:dyDescent="0.3">
      <c r="A179" s="80">
        <v>40008135</v>
      </c>
      <c r="B179" s="80" t="s">
        <v>62</v>
      </c>
      <c r="C179" s="81" t="s">
        <v>152</v>
      </c>
      <c r="D179" s="79">
        <v>31</v>
      </c>
      <c r="E179" s="81" t="s">
        <v>311</v>
      </c>
      <c r="F179" s="82">
        <v>2272111.62</v>
      </c>
      <c r="G179" s="82">
        <v>2272111.62</v>
      </c>
      <c r="H179" s="82">
        <v>513754</v>
      </c>
      <c r="I179" s="82">
        <v>300</v>
      </c>
      <c r="J179" s="83" t="s">
        <v>96</v>
      </c>
    </row>
    <row r="180" spans="1:10" ht="14.25" thickTop="1" thickBot="1" x14ac:dyDescent="0.3">
      <c r="A180" s="80">
        <v>40008207</v>
      </c>
      <c r="B180" s="80" t="s">
        <v>62</v>
      </c>
      <c r="C180" s="81" t="s">
        <v>138</v>
      </c>
      <c r="D180" s="79">
        <v>31</v>
      </c>
      <c r="E180" s="81" t="s">
        <v>312</v>
      </c>
      <c r="F180" s="82">
        <v>1856668.5260000001</v>
      </c>
      <c r="G180" s="82">
        <v>420611</v>
      </c>
      <c r="H180" s="82">
        <v>127184</v>
      </c>
      <c r="I180" s="82">
        <v>510</v>
      </c>
      <c r="J180" s="83" t="s">
        <v>96</v>
      </c>
    </row>
    <row r="181" spans="1:10" ht="14.25" thickTop="1" thickBot="1" x14ac:dyDescent="0.3">
      <c r="A181" s="80">
        <v>40008540</v>
      </c>
      <c r="B181" s="80" t="s">
        <v>62</v>
      </c>
      <c r="C181" s="81" t="s">
        <v>257</v>
      </c>
      <c r="D181" s="79">
        <v>31</v>
      </c>
      <c r="E181" s="81" t="s">
        <v>313</v>
      </c>
      <c r="F181" s="82">
        <v>288179.58</v>
      </c>
      <c r="G181" s="82">
        <v>288179.58</v>
      </c>
      <c r="H181" s="82">
        <v>279045</v>
      </c>
      <c r="I181" s="82">
        <v>120</v>
      </c>
      <c r="J181" s="83" t="s">
        <v>96</v>
      </c>
    </row>
    <row r="182" spans="1:10" ht="14.25" thickTop="1" thickBot="1" x14ac:dyDescent="0.3">
      <c r="A182" s="80">
        <v>40008567</v>
      </c>
      <c r="B182" s="80" t="s">
        <v>62</v>
      </c>
      <c r="C182" s="81" t="s">
        <v>149</v>
      </c>
      <c r="D182" s="79">
        <v>31</v>
      </c>
      <c r="E182" s="81" t="s">
        <v>314</v>
      </c>
      <c r="F182" s="82">
        <v>321615.75400000002</v>
      </c>
      <c r="G182" s="82">
        <v>321615.75400000002</v>
      </c>
      <c r="H182" s="82">
        <v>219928</v>
      </c>
      <c r="I182" s="82">
        <v>210</v>
      </c>
      <c r="J182" s="83" t="s">
        <v>96</v>
      </c>
    </row>
    <row r="183" spans="1:10" ht="14.25" thickTop="1" thickBot="1" x14ac:dyDescent="0.3">
      <c r="A183" s="80">
        <v>40008570</v>
      </c>
      <c r="B183" s="80" t="s">
        <v>62</v>
      </c>
      <c r="C183" s="81" t="s">
        <v>149</v>
      </c>
      <c r="D183" s="79">
        <v>31</v>
      </c>
      <c r="E183" s="81" t="s">
        <v>315</v>
      </c>
      <c r="F183" s="82">
        <v>522839.41800000001</v>
      </c>
      <c r="G183" s="82">
        <v>522839.41800000001</v>
      </c>
      <c r="H183" s="82">
        <v>455673</v>
      </c>
      <c r="I183" s="82">
        <v>180</v>
      </c>
      <c r="J183" s="83" t="s">
        <v>96</v>
      </c>
    </row>
    <row r="184" spans="1:10" ht="14.25" thickTop="1" thickBot="1" x14ac:dyDescent="0.3">
      <c r="A184" s="80">
        <v>40008571</v>
      </c>
      <c r="B184" s="80" t="s">
        <v>62</v>
      </c>
      <c r="C184" s="81" t="s">
        <v>275</v>
      </c>
      <c r="D184" s="79">
        <v>31</v>
      </c>
      <c r="E184" s="81" t="s">
        <v>316</v>
      </c>
      <c r="F184" s="82">
        <v>97084.736999999994</v>
      </c>
      <c r="G184" s="82">
        <v>97084.736999999994</v>
      </c>
      <c r="H184" s="82">
        <v>97305</v>
      </c>
      <c r="I184" s="82">
        <v>90</v>
      </c>
      <c r="J184" s="83" t="s">
        <v>96</v>
      </c>
    </row>
    <row r="185" spans="1:10" ht="14.25" thickTop="1" thickBot="1" x14ac:dyDescent="0.3">
      <c r="A185" s="80">
        <v>40008668</v>
      </c>
      <c r="B185" s="80" t="s">
        <v>62</v>
      </c>
      <c r="C185" s="81" t="s">
        <v>152</v>
      </c>
      <c r="D185" s="79">
        <v>31</v>
      </c>
      <c r="E185" s="81" t="s">
        <v>317</v>
      </c>
      <c r="F185" s="82">
        <v>46796.925999999999</v>
      </c>
      <c r="G185" s="82">
        <v>46796.925999999999</v>
      </c>
      <c r="H185" s="82">
        <v>45202</v>
      </c>
      <c r="I185" s="82">
        <v>90</v>
      </c>
      <c r="J185" s="83" t="s">
        <v>96</v>
      </c>
    </row>
    <row r="186" spans="1:10" ht="14.25" thickTop="1" thickBot="1" x14ac:dyDescent="0.3">
      <c r="A186" s="80">
        <v>40008671</v>
      </c>
      <c r="B186" s="80" t="s">
        <v>62</v>
      </c>
      <c r="C186" s="81" t="s">
        <v>152</v>
      </c>
      <c r="D186" s="79">
        <v>31</v>
      </c>
      <c r="E186" s="81" t="s">
        <v>318</v>
      </c>
      <c r="F186" s="82">
        <v>143561.60000000001</v>
      </c>
      <c r="G186" s="82">
        <v>143561.60000000001</v>
      </c>
      <c r="H186" s="82">
        <v>141170</v>
      </c>
      <c r="I186" s="82">
        <v>90</v>
      </c>
      <c r="J186" s="83" t="s">
        <v>96</v>
      </c>
    </row>
    <row r="187" spans="1:10" ht="14.25" thickTop="1" thickBot="1" x14ac:dyDescent="0.3">
      <c r="A187" s="80">
        <v>40008750</v>
      </c>
      <c r="B187" s="80" t="s">
        <v>62</v>
      </c>
      <c r="C187" s="81" t="s">
        <v>198</v>
      </c>
      <c r="D187" s="79">
        <v>31</v>
      </c>
      <c r="E187" s="81" t="s">
        <v>319</v>
      </c>
      <c r="F187" s="82">
        <v>23006.614000000001</v>
      </c>
      <c r="G187" s="82">
        <v>23006.614000000001</v>
      </c>
      <c r="H187" s="82">
        <v>23007</v>
      </c>
      <c r="I187" s="82">
        <v>90</v>
      </c>
      <c r="J187" s="83" t="s">
        <v>96</v>
      </c>
    </row>
    <row r="188" spans="1:10" ht="14.25" thickTop="1" thickBot="1" x14ac:dyDescent="0.3">
      <c r="A188" s="80">
        <v>40008759</v>
      </c>
      <c r="B188" s="80" t="s">
        <v>62</v>
      </c>
      <c r="C188" s="81" t="s">
        <v>320</v>
      </c>
      <c r="D188" s="79">
        <v>31</v>
      </c>
      <c r="E188" s="81" t="s">
        <v>321</v>
      </c>
      <c r="F188" s="82">
        <v>287577.10600000003</v>
      </c>
      <c r="G188" s="82">
        <v>287577.10600000003</v>
      </c>
      <c r="H188" s="82">
        <v>75127</v>
      </c>
      <c r="I188" s="82">
        <v>90</v>
      </c>
      <c r="J188" s="83" t="s">
        <v>96</v>
      </c>
    </row>
    <row r="189" spans="1:10" ht="14.25" thickTop="1" thickBot="1" x14ac:dyDescent="0.3">
      <c r="A189" s="80">
        <v>40008761</v>
      </c>
      <c r="B189" s="80" t="s">
        <v>62</v>
      </c>
      <c r="C189" s="81" t="s">
        <v>320</v>
      </c>
      <c r="D189" s="79">
        <v>31</v>
      </c>
      <c r="E189" s="81" t="s">
        <v>322</v>
      </c>
      <c r="F189" s="82">
        <v>169162.59</v>
      </c>
      <c r="G189" s="82">
        <v>169162.59</v>
      </c>
      <c r="H189" s="82">
        <v>109177</v>
      </c>
      <c r="I189" s="82">
        <v>90</v>
      </c>
      <c r="J189" s="83" t="s">
        <v>96</v>
      </c>
    </row>
    <row r="190" spans="1:10" ht="14.25" thickTop="1" thickBot="1" x14ac:dyDescent="0.3">
      <c r="A190" s="80">
        <v>40008849</v>
      </c>
      <c r="B190" s="80" t="s">
        <v>62</v>
      </c>
      <c r="C190" s="81" t="s">
        <v>123</v>
      </c>
      <c r="D190" s="79">
        <v>31</v>
      </c>
      <c r="E190" s="81" t="s">
        <v>323</v>
      </c>
      <c r="F190" s="82">
        <v>297273.44300000003</v>
      </c>
      <c r="G190" s="82">
        <v>245537</v>
      </c>
      <c r="H190" s="82">
        <v>245495</v>
      </c>
      <c r="I190" s="82">
        <v>120</v>
      </c>
      <c r="J190" s="83" t="s">
        <v>96</v>
      </c>
    </row>
    <row r="191" spans="1:10" ht="14.25" thickTop="1" thickBot="1" x14ac:dyDescent="0.3">
      <c r="A191" s="80">
        <v>40008855</v>
      </c>
      <c r="B191" s="80" t="s">
        <v>62</v>
      </c>
      <c r="C191" s="81" t="s">
        <v>123</v>
      </c>
      <c r="D191" s="79">
        <v>31</v>
      </c>
      <c r="E191" s="81" t="s">
        <v>324</v>
      </c>
      <c r="F191" s="82">
        <v>346378.08399999997</v>
      </c>
      <c r="G191" s="82">
        <v>280922</v>
      </c>
      <c r="H191" s="82">
        <v>280879</v>
      </c>
      <c r="I191" s="82">
        <v>120</v>
      </c>
      <c r="J191" s="83" t="s">
        <v>96</v>
      </c>
    </row>
    <row r="192" spans="1:10" ht="14.25" thickTop="1" thickBot="1" x14ac:dyDescent="0.3">
      <c r="A192" s="80">
        <v>40008864</v>
      </c>
      <c r="B192" s="80" t="s">
        <v>62</v>
      </c>
      <c r="C192" s="81" t="s">
        <v>125</v>
      </c>
      <c r="D192" s="79">
        <v>31</v>
      </c>
      <c r="E192" s="81" t="s">
        <v>325</v>
      </c>
      <c r="F192" s="82">
        <v>99888.426000000007</v>
      </c>
      <c r="G192" s="82">
        <v>99888.426000000007</v>
      </c>
      <c r="H192" s="82">
        <v>89900</v>
      </c>
      <c r="I192" s="82">
        <v>90</v>
      </c>
      <c r="J192" s="83" t="s">
        <v>96</v>
      </c>
    </row>
    <row r="193" spans="1:10" ht="14.25" thickTop="1" thickBot="1" x14ac:dyDescent="0.3">
      <c r="A193" s="80">
        <v>40008866</v>
      </c>
      <c r="B193" s="80" t="s">
        <v>62</v>
      </c>
      <c r="C193" s="81" t="s">
        <v>125</v>
      </c>
      <c r="D193" s="79">
        <v>31</v>
      </c>
      <c r="E193" s="81" t="s">
        <v>326</v>
      </c>
      <c r="F193" s="82">
        <v>26882.262999999999</v>
      </c>
      <c r="G193" s="82">
        <v>26882.262999999999</v>
      </c>
      <c r="H193" s="82">
        <v>26882</v>
      </c>
      <c r="I193" s="82">
        <v>90</v>
      </c>
      <c r="J193" s="83" t="s">
        <v>96</v>
      </c>
    </row>
    <row r="194" spans="1:10" ht="14.25" thickTop="1" thickBot="1" x14ac:dyDescent="0.3">
      <c r="A194" s="80">
        <v>40009964</v>
      </c>
      <c r="B194" s="80" t="s">
        <v>62</v>
      </c>
      <c r="C194" s="81" t="s">
        <v>198</v>
      </c>
      <c r="D194" s="79">
        <v>31</v>
      </c>
      <c r="E194" s="81" t="s">
        <v>327</v>
      </c>
      <c r="F194" s="82">
        <v>61940</v>
      </c>
      <c r="G194" s="82">
        <v>51300</v>
      </c>
      <c r="H194" s="82">
        <v>9700</v>
      </c>
      <c r="I194" s="82">
        <v>180</v>
      </c>
      <c r="J194" s="83" t="s">
        <v>63</v>
      </c>
    </row>
    <row r="195" spans="1:10" ht="14.25" thickTop="1" thickBot="1" x14ac:dyDescent="0.3">
      <c r="A195" s="80">
        <v>40010467</v>
      </c>
      <c r="B195" s="80" t="s">
        <v>62</v>
      </c>
      <c r="C195" s="81" t="s">
        <v>188</v>
      </c>
      <c r="D195" s="79">
        <v>31</v>
      </c>
      <c r="E195" s="81" t="s">
        <v>328</v>
      </c>
      <c r="F195" s="82">
        <v>629554.90300000005</v>
      </c>
      <c r="G195" s="82">
        <v>362124</v>
      </c>
      <c r="H195" s="82">
        <v>21393</v>
      </c>
      <c r="I195" s="82">
        <v>210</v>
      </c>
      <c r="J195" s="83" t="s">
        <v>96</v>
      </c>
    </row>
    <row r="196" spans="1:10" ht="14.25" thickTop="1" thickBot="1" x14ac:dyDescent="0.3">
      <c r="A196" s="80">
        <v>40013124</v>
      </c>
      <c r="B196" s="80" t="s">
        <v>62</v>
      </c>
      <c r="C196" s="81" t="s">
        <v>154</v>
      </c>
      <c r="D196" s="79">
        <v>31</v>
      </c>
      <c r="E196" s="81" t="s">
        <v>329</v>
      </c>
      <c r="F196" s="82">
        <v>1124777.2860000001</v>
      </c>
      <c r="G196" s="82">
        <v>1124777.2860000001</v>
      </c>
      <c r="H196" s="82">
        <v>1124777</v>
      </c>
      <c r="I196" s="82">
        <v>240</v>
      </c>
      <c r="J196" s="83" t="s">
        <v>96</v>
      </c>
    </row>
    <row r="197" spans="1:10" ht="14.25" thickTop="1" thickBot="1" x14ac:dyDescent="0.3">
      <c r="A197" s="80">
        <v>40015104</v>
      </c>
      <c r="B197" s="80" t="s">
        <v>62</v>
      </c>
      <c r="C197" s="81" t="s">
        <v>136</v>
      </c>
      <c r="D197" s="79">
        <v>31</v>
      </c>
      <c r="E197" s="81" t="s">
        <v>330</v>
      </c>
      <c r="F197" s="82">
        <v>923365</v>
      </c>
      <c r="G197" s="82">
        <v>923365</v>
      </c>
      <c r="H197" s="82">
        <v>782492</v>
      </c>
      <c r="I197" s="82">
        <v>120</v>
      </c>
      <c r="J197" s="83" t="s">
        <v>96</v>
      </c>
    </row>
    <row r="198" spans="1:10" ht="14.25" thickTop="1" thickBot="1" x14ac:dyDescent="0.3">
      <c r="A198" s="80">
        <v>30046491</v>
      </c>
      <c r="B198" s="80" t="s">
        <v>62</v>
      </c>
      <c r="C198" s="81" t="s">
        <v>331</v>
      </c>
      <c r="D198" s="79">
        <v>33</v>
      </c>
      <c r="E198" s="81" t="s">
        <v>332</v>
      </c>
      <c r="F198" s="82">
        <v>399654</v>
      </c>
      <c r="G198" s="82">
        <v>24268</v>
      </c>
      <c r="H198" s="82">
        <v>24268</v>
      </c>
      <c r="I198" s="82">
        <v>270</v>
      </c>
      <c r="J198" s="83" t="s">
        <v>63</v>
      </c>
    </row>
    <row r="199" spans="1:10" ht="14.25" thickTop="1" thickBot="1" x14ac:dyDescent="0.3">
      <c r="A199" s="80">
        <v>30073082</v>
      </c>
      <c r="B199" s="80" t="s">
        <v>62</v>
      </c>
      <c r="C199" s="81" t="s">
        <v>123</v>
      </c>
      <c r="D199" s="79">
        <v>33</v>
      </c>
      <c r="E199" s="81" t="s">
        <v>333</v>
      </c>
      <c r="F199" s="82">
        <v>4625421</v>
      </c>
      <c r="G199" s="82">
        <v>2203449</v>
      </c>
      <c r="H199" s="82">
        <v>1709884</v>
      </c>
      <c r="I199" s="82">
        <v>600</v>
      </c>
      <c r="J199" s="83" t="s">
        <v>96</v>
      </c>
    </row>
    <row r="200" spans="1:10" ht="14.25" thickTop="1" thickBot="1" x14ac:dyDescent="0.3">
      <c r="A200" s="80">
        <v>30085963</v>
      </c>
      <c r="B200" s="80" t="s">
        <v>62</v>
      </c>
      <c r="C200" s="81" t="s">
        <v>334</v>
      </c>
      <c r="D200" s="79">
        <v>33</v>
      </c>
      <c r="E200" s="81" t="s">
        <v>335</v>
      </c>
      <c r="F200" s="82">
        <v>3630645.389</v>
      </c>
      <c r="G200" s="82">
        <v>1995088</v>
      </c>
      <c r="H200" s="82">
        <v>929152</v>
      </c>
      <c r="I200" s="82">
        <v>1200</v>
      </c>
      <c r="J200" s="83" t="s">
        <v>96</v>
      </c>
    </row>
    <row r="201" spans="1:10" ht="14.25" thickTop="1" thickBot="1" x14ac:dyDescent="0.3">
      <c r="A201" s="80">
        <v>30100234</v>
      </c>
      <c r="B201" s="80" t="s">
        <v>62</v>
      </c>
      <c r="C201" s="81" t="s">
        <v>99</v>
      </c>
      <c r="D201" s="79">
        <v>33</v>
      </c>
      <c r="E201" s="81" t="s">
        <v>336</v>
      </c>
      <c r="F201" s="82">
        <v>736503.99800000002</v>
      </c>
      <c r="G201" s="82">
        <v>19699</v>
      </c>
      <c r="H201" s="82">
        <v>63550</v>
      </c>
      <c r="I201" s="82">
        <v>180</v>
      </c>
      <c r="J201" s="83" t="s">
        <v>96</v>
      </c>
    </row>
    <row r="202" spans="1:10" ht="14.25" thickTop="1" thickBot="1" x14ac:dyDescent="0.3">
      <c r="A202" s="80">
        <v>30103145</v>
      </c>
      <c r="B202" s="80" t="s">
        <v>62</v>
      </c>
      <c r="C202" s="81" t="s">
        <v>125</v>
      </c>
      <c r="D202" s="79">
        <v>33</v>
      </c>
      <c r="E202" s="81" t="s">
        <v>337</v>
      </c>
      <c r="F202" s="82">
        <v>5733850.9900000002</v>
      </c>
      <c r="G202" s="82">
        <v>689120</v>
      </c>
      <c r="H202" s="82">
        <v>830332</v>
      </c>
      <c r="I202" s="82">
        <v>630</v>
      </c>
      <c r="J202" s="83" t="s">
        <v>63</v>
      </c>
    </row>
    <row r="203" spans="1:10" ht="14.25" thickTop="1" thickBot="1" x14ac:dyDescent="0.3">
      <c r="A203" s="80">
        <v>30110145</v>
      </c>
      <c r="B203" s="80" t="s">
        <v>62</v>
      </c>
      <c r="C203" s="81" t="s">
        <v>338</v>
      </c>
      <c r="D203" s="79">
        <v>33</v>
      </c>
      <c r="E203" s="81" t="s">
        <v>339</v>
      </c>
      <c r="F203" s="82">
        <v>4012543</v>
      </c>
      <c r="G203" s="82">
        <v>4012543</v>
      </c>
      <c r="H203" s="82">
        <v>1402983</v>
      </c>
      <c r="I203" s="82">
        <v>540</v>
      </c>
      <c r="J203" s="83" t="s">
        <v>96</v>
      </c>
    </row>
    <row r="204" spans="1:10" ht="14.25" thickTop="1" thickBot="1" x14ac:dyDescent="0.3">
      <c r="A204" s="80">
        <v>30118215</v>
      </c>
      <c r="B204" s="80" t="s">
        <v>62</v>
      </c>
      <c r="C204" s="81" t="s">
        <v>340</v>
      </c>
      <c r="D204" s="79">
        <v>33</v>
      </c>
      <c r="E204" s="81" t="s">
        <v>341</v>
      </c>
      <c r="F204" s="82">
        <v>1500000</v>
      </c>
      <c r="G204" s="82">
        <v>300000</v>
      </c>
      <c r="H204" s="82">
        <v>130090</v>
      </c>
      <c r="I204" s="82">
        <v>240</v>
      </c>
      <c r="J204" s="83" t="s">
        <v>96</v>
      </c>
    </row>
    <row r="205" spans="1:10" ht="14.25" thickTop="1" thickBot="1" x14ac:dyDescent="0.3">
      <c r="A205" s="80">
        <v>30127680</v>
      </c>
      <c r="B205" s="80" t="s">
        <v>62</v>
      </c>
      <c r="C205" s="81" t="s">
        <v>99</v>
      </c>
      <c r="D205" s="79">
        <v>33</v>
      </c>
      <c r="E205" s="81" t="s">
        <v>342</v>
      </c>
      <c r="F205" s="82">
        <v>5518030.0609999998</v>
      </c>
      <c r="G205" s="82">
        <v>34680</v>
      </c>
      <c r="H205" s="82">
        <v>369615</v>
      </c>
      <c r="I205" s="82">
        <v>1080</v>
      </c>
      <c r="J205" s="83" t="s">
        <v>96</v>
      </c>
    </row>
    <row r="206" spans="1:10" ht="14.25" thickTop="1" thickBot="1" x14ac:dyDescent="0.3">
      <c r="A206" s="80">
        <v>30135970</v>
      </c>
      <c r="B206" s="80" t="s">
        <v>62</v>
      </c>
      <c r="C206" s="81" t="s">
        <v>343</v>
      </c>
      <c r="D206" s="79">
        <v>33</v>
      </c>
      <c r="E206" s="81" t="s">
        <v>344</v>
      </c>
      <c r="F206" s="82">
        <v>69245.046000000002</v>
      </c>
      <c r="G206" s="82">
        <v>30013</v>
      </c>
      <c r="H206" s="82">
        <v>5655</v>
      </c>
      <c r="I206" s="82">
        <v>90</v>
      </c>
      <c r="J206" s="83" t="s">
        <v>63</v>
      </c>
    </row>
    <row r="207" spans="1:10" ht="14.25" thickTop="1" thickBot="1" x14ac:dyDescent="0.3">
      <c r="A207" s="80">
        <v>30145072</v>
      </c>
      <c r="B207" s="80" t="s">
        <v>62</v>
      </c>
      <c r="C207" s="81" t="s">
        <v>345</v>
      </c>
      <c r="D207" s="79">
        <v>33</v>
      </c>
      <c r="E207" s="81" t="s">
        <v>346</v>
      </c>
      <c r="F207" s="82">
        <v>999872.924</v>
      </c>
      <c r="G207" s="82">
        <v>999872.924</v>
      </c>
      <c r="H207" s="82">
        <v>10210</v>
      </c>
      <c r="I207" s="82">
        <v>270</v>
      </c>
      <c r="J207" s="83" t="s">
        <v>96</v>
      </c>
    </row>
    <row r="208" spans="1:10" ht="14.25" thickTop="1" thickBot="1" x14ac:dyDescent="0.3">
      <c r="A208" s="80">
        <v>30274172</v>
      </c>
      <c r="B208" s="80" t="s">
        <v>62</v>
      </c>
      <c r="C208" s="81" t="s">
        <v>347</v>
      </c>
      <c r="D208" s="79">
        <v>33</v>
      </c>
      <c r="E208" s="81" t="s">
        <v>348</v>
      </c>
      <c r="F208" s="82">
        <v>81666</v>
      </c>
      <c r="G208" s="82">
        <v>81666</v>
      </c>
      <c r="H208" s="82">
        <v>4962</v>
      </c>
      <c r="I208" s="82">
        <v>90</v>
      </c>
      <c r="J208" s="83" t="s">
        <v>63</v>
      </c>
    </row>
    <row r="209" spans="1:10" ht="14.25" thickTop="1" thickBot="1" x14ac:dyDescent="0.3">
      <c r="A209" s="80">
        <v>30276723</v>
      </c>
      <c r="B209" s="80" t="s">
        <v>62</v>
      </c>
      <c r="C209" s="81" t="s">
        <v>343</v>
      </c>
      <c r="D209" s="79">
        <v>33</v>
      </c>
      <c r="E209" s="81" t="s">
        <v>349</v>
      </c>
      <c r="F209" s="82">
        <v>34486.559999999998</v>
      </c>
      <c r="G209" s="82">
        <v>34486.559999999998</v>
      </c>
      <c r="H209" s="82">
        <v>3404</v>
      </c>
      <c r="I209" s="82">
        <v>90</v>
      </c>
      <c r="J209" s="83" t="s">
        <v>63</v>
      </c>
    </row>
    <row r="210" spans="1:10" ht="14.25" thickTop="1" thickBot="1" x14ac:dyDescent="0.3">
      <c r="A210" s="80">
        <v>30276824</v>
      </c>
      <c r="B210" s="80" t="s">
        <v>62</v>
      </c>
      <c r="C210" s="81" t="s">
        <v>154</v>
      </c>
      <c r="D210" s="79">
        <v>33</v>
      </c>
      <c r="E210" s="81" t="s">
        <v>350</v>
      </c>
      <c r="F210" s="82">
        <v>75511.467999999993</v>
      </c>
      <c r="G210" s="82">
        <v>75511.467999999993</v>
      </c>
      <c r="H210" s="82">
        <v>41580</v>
      </c>
      <c r="I210" s="82">
        <v>90</v>
      </c>
      <c r="J210" s="83" t="s">
        <v>63</v>
      </c>
    </row>
    <row r="211" spans="1:10" ht="14.25" thickTop="1" thickBot="1" x14ac:dyDescent="0.3">
      <c r="A211" s="80">
        <v>30279422</v>
      </c>
      <c r="B211" s="80" t="s">
        <v>62</v>
      </c>
      <c r="C211" s="81" t="s">
        <v>235</v>
      </c>
      <c r="D211" s="79">
        <v>33</v>
      </c>
      <c r="E211" s="81" t="s">
        <v>351</v>
      </c>
      <c r="F211" s="82">
        <v>61598.91</v>
      </c>
      <c r="G211" s="82">
        <v>61598.91</v>
      </c>
      <c r="H211" s="82">
        <v>31207</v>
      </c>
      <c r="I211" s="82">
        <v>90</v>
      </c>
      <c r="J211" s="83" t="s">
        <v>63</v>
      </c>
    </row>
    <row r="212" spans="1:10" ht="14.25" thickTop="1" thickBot="1" x14ac:dyDescent="0.3">
      <c r="A212" s="80">
        <v>30279472</v>
      </c>
      <c r="B212" s="80" t="s">
        <v>62</v>
      </c>
      <c r="C212" s="81" t="s">
        <v>235</v>
      </c>
      <c r="D212" s="79">
        <v>33</v>
      </c>
      <c r="E212" s="81" t="s">
        <v>352</v>
      </c>
      <c r="F212" s="82">
        <v>79275.127999999997</v>
      </c>
      <c r="G212" s="82">
        <v>79275.127999999997</v>
      </c>
      <c r="H212" s="82">
        <v>44987</v>
      </c>
      <c r="I212" s="82">
        <v>90</v>
      </c>
      <c r="J212" s="83" t="s">
        <v>63</v>
      </c>
    </row>
    <row r="213" spans="1:10" ht="14.25" thickTop="1" thickBot="1" x14ac:dyDescent="0.3">
      <c r="A213" s="80">
        <v>30321326</v>
      </c>
      <c r="B213" s="80" t="s">
        <v>62</v>
      </c>
      <c r="C213" s="81" t="s">
        <v>235</v>
      </c>
      <c r="D213" s="79">
        <v>33</v>
      </c>
      <c r="E213" s="81" t="s">
        <v>353</v>
      </c>
      <c r="F213" s="82">
        <v>80577.875</v>
      </c>
      <c r="G213" s="82">
        <v>80577.875</v>
      </c>
      <c r="H213" s="82">
        <v>42862</v>
      </c>
      <c r="I213" s="82">
        <v>120</v>
      </c>
      <c r="J213" s="83" t="s">
        <v>63</v>
      </c>
    </row>
    <row r="214" spans="1:10" ht="14.25" thickTop="1" thickBot="1" x14ac:dyDescent="0.3">
      <c r="A214" s="80">
        <v>30321773</v>
      </c>
      <c r="B214" s="80" t="s">
        <v>62</v>
      </c>
      <c r="C214" s="81" t="s">
        <v>235</v>
      </c>
      <c r="D214" s="79">
        <v>33</v>
      </c>
      <c r="E214" s="81" t="s">
        <v>354</v>
      </c>
      <c r="F214" s="82">
        <v>77833.437999999995</v>
      </c>
      <c r="G214" s="82">
        <v>77833.437999999995</v>
      </c>
      <c r="H214" s="82">
        <v>35956</v>
      </c>
      <c r="I214" s="82">
        <v>120</v>
      </c>
      <c r="J214" s="83" t="s">
        <v>63</v>
      </c>
    </row>
    <row r="215" spans="1:10" ht="14.25" thickTop="1" thickBot="1" x14ac:dyDescent="0.3">
      <c r="A215" s="80">
        <v>30322272</v>
      </c>
      <c r="B215" s="80" t="s">
        <v>62</v>
      </c>
      <c r="C215" s="81" t="s">
        <v>343</v>
      </c>
      <c r="D215" s="79">
        <v>33</v>
      </c>
      <c r="E215" s="81" t="s">
        <v>355</v>
      </c>
      <c r="F215" s="82">
        <v>81860.513999999996</v>
      </c>
      <c r="G215" s="82">
        <v>81860.513999999996</v>
      </c>
      <c r="H215" s="82">
        <v>19640</v>
      </c>
      <c r="I215" s="82">
        <v>60</v>
      </c>
      <c r="J215" s="83" t="s">
        <v>63</v>
      </c>
    </row>
    <row r="216" spans="1:10" ht="14.25" thickTop="1" thickBot="1" x14ac:dyDescent="0.3">
      <c r="A216" s="80">
        <v>30322322</v>
      </c>
      <c r="B216" s="80" t="s">
        <v>62</v>
      </c>
      <c r="C216" s="81" t="s">
        <v>343</v>
      </c>
      <c r="D216" s="79">
        <v>33</v>
      </c>
      <c r="E216" s="81" t="s">
        <v>356</v>
      </c>
      <c r="F216" s="82">
        <v>65096.025000000001</v>
      </c>
      <c r="G216" s="82">
        <v>65096.025000000001</v>
      </c>
      <c r="H216" s="82">
        <v>13521</v>
      </c>
      <c r="I216" s="82">
        <v>90</v>
      </c>
      <c r="J216" s="83" t="s">
        <v>63</v>
      </c>
    </row>
    <row r="217" spans="1:10" ht="14.25" thickTop="1" thickBot="1" x14ac:dyDescent="0.3">
      <c r="A217" s="80">
        <v>30328822</v>
      </c>
      <c r="B217" s="80" t="s">
        <v>62</v>
      </c>
      <c r="C217" s="81" t="s">
        <v>169</v>
      </c>
      <c r="D217" s="79">
        <v>33</v>
      </c>
      <c r="E217" s="81" t="s">
        <v>357</v>
      </c>
      <c r="F217" s="82">
        <v>1175314</v>
      </c>
      <c r="G217" s="82">
        <v>1175314</v>
      </c>
      <c r="H217" s="82">
        <v>285345</v>
      </c>
      <c r="I217" s="82">
        <v>240</v>
      </c>
      <c r="J217" s="83" t="s">
        <v>96</v>
      </c>
    </row>
    <row r="218" spans="1:10" ht="14.25" thickTop="1" thickBot="1" x14ac:dyDescent="0.3">
      <c r="A218" s="80">
        <v>30395325</v>
      </c>
      <c r="B218" s="80" t="s">
        <v>62</v>
      </c>
      <c r="C218" s="81" t="s">
        <v>347</v>
      </c>
      <c r="D218" s="79">
        <v>33</v>
      </c>
      <c r="E218" s="81" t="s">
        <v>358</v>
      </c>
      <c r="F218" s="82">
        <v>712630.73400000005</v>
      </c>
      <c r="G218" s="82">
        <v>339445</v>
      </c>
      <c r="H218" s="82">
        <v>95519</v>
      </c>
      <c r="I218" s="82">
        <v>300</v>
      </c>
      <c r="J218" s="83" t="s">
        <v>63</v>
      </c>
    </row>
    <row r="219" spans="1:10" ht="14.25" thickTop="1" thickBot="1" x14ac:dyDescent="0.3">
      <c r="A219" s="80">
        <v>30404172</v>
      </c>
      <c r="B219" s="80" t="s">
        <v>62</v>
      </c>
      <c r="C219" s="81" t="s">
        <v>338</v>
      </c>
      <c r="D219" s="79">
        <v>33</v>
      </c>
      <c r="E219" s="81" t="s">
        <v>359</v>
      </c>
      <c r="F219" s="82">
        <v>537431</v>
      </c>
      <c r="G219" s="82">
        <v>537431</v>
      </c>
      <c r="H219" s="82">
        <v>39996</v>
      </c>
      <c r="I219" s="82">
        <v>150</v>
      </c>
      <c r="J219" s="83" t="s">
        <v>96</v>
      </c>
    </row>
    <row r="220" spans="1:10" ht="14.25" thickTop="1" thickBot="1" x14ac:dyDescent="0.3">
      <c r="A220" s="80">
        <v>30404623</v>
      </c>
      <c r="B220" s="80" t="s">
        <v>62</v>
      </c>
      <c r="C220" s="81" t="s">
        <v>360</v>
      </c>
      <c r="D220" s="79">
        <v>33</v>
      </c>
      <c r="E220" s="81" t="s">
        <v>361</v>
      </c>
      <c r="F220" s="82">
        <v>2969227.892</v>
      </c>
      <c r="G220" s="82">
        <v>2969227.892</v>
      </c>
      <c r="H220" s="82">
        <v>1238579</v>
      </c>
      <c r="I220" s="82">
        <v>180</v>
      </c>
      <c r="J220" s="83" t="s">
        <v>96</v>
      </c>
    </row>
    <row r="221" spans="1:10" ht="14.25" thickTop="1" thickBot="1" x14ac:dyDescent="0.3">
      <c r="A221" s="80">
        <v>30411574</v>
      </c>
      <c r="B221" s="80" t="s">
        <v>62</v>
      </c>
      <c r="C221" s="81" t="s">
        <v>99</v>
      </c>
      <c r="D221" s="79">
        <v>33</v>
      </c>
      <c r="E221" s="81" t="s">
        <v>362</v>
      </c>
      <c r="F221" s="82">
        <v>140068</v>
      </c>
      <c r="G221" s="82">
        <v>2997</v>
      </c>
      <c r="H221" s="82">
        <v>9176</v>
      </c>
      <c r="I221" s="82">
        <v>60</v>
      </c>
      <c r="J221" s="83" t="s">
        <v>96</v>
      </c>
    </row>
    <row r="222" spans="1:10" ht="14.25" thickTop="1" thickBot="1" x14ac:dyDescent="0.3">
      <c r="A222" s="80">
        <v>30415522</v>
      </c>
      <c r="B222" s="80" t="s">
        <v>62</v>
      </c>
      <c r="C222" s="81" t="s">
        <v>103</v>
      </c>
      <c r="D222" s="79">
        <v>33</v>
      </c>
      <c r="E222" s="81" t="s">
        <v>363</v>
      </c>
      <c r="F222" s="82">
        <v>48836.326999999997</v>
      </c>
      <c r="G222" s="82">
        <v>20756</v>
      </c>
      <c r="H222" s="82">
        <v>4255</v>
      </c>
      <c r="I222" s="82">
        <v>90</v>
      </c>
      <c r="J222" s="83" t="s">
        <v>63</v>
      </c>
    </row>
    <row r="223" spans="1:10" ht="14.25" thickTop="1" thickBot="1" x14ac:dyDescent="0.3">
      <c r="A223" s="80">
        <v>30416672</v>
      </c>
      <c r="B223" s="80" t="s">
        <v>62</v>
      </c>
      <c r="C223" s="81" t="s">
        <v>154</v>
      </c>
      <c r="D223" s="79">
        <v>33</v>
      </c>
      <c r="E223" s="81" t="s">
        <v>364</v>
      </c>
      <c r="F223" s="82">
        <v>68511.604000000007</v>
      </c>
      <c r="G223" s="82">
        <v>8146</v>
      </c>
      <c r="H223" s="82">
        <v>62143</v>
      </c>
      <c r="I223" s="82">
        <v>90</v>
      </c>
      <c r="J223" s="83" t="s">
        <v>63</v>
      </c>
    </row>
    <row r="224" spans="1:10" ht="14.25" thickTop="1" thickBot="1" x14ac:dyDescent="0.3">
      <c r="A224" s="80">
        <v>30418928</v>
      </c>
      <c r="B224" s="80" t="s">
        <v>62</v>
      </c>
      <c r="C224" s="81" t="s">
        <v>347</v>
      </c>
      <c r="D224" s="79">
        <v>33</v>
      </c>
      <c r="E224" s="81" t="s">
        <v>365</v>
      </c>
      <c r="F224" s="82">
        <v>66027.697</v>
      </c>
      <c r="G224" s="82">
        <v>66027.697</v>
      </c>
      <c r="H224" s="82">
        <v>6594</v>
      </c>
      <c r="I224" s="82">
        <v>90</v>
      </c>
      <c r="J224" s="83" t="s">
        <v>63</v>
      </c>
    </row>
    <row r="225" spans="1:10" ht="14.25" thickTop="1" thickBot="1" x14ac:dyDescent="0.3">
      <c r="A225" s="80">
        <v>30419554</v>
      </c>
      <c r="B225" s="80" t="s">
        <v>62</v>
      </c>
      <c r="C225" s="81" t="s">
        <v>347</v>
      </c>
      <c r="D225" s="79">
        <v>33</v>
      </c>
      <c r="E225" s="81" t="s">
        <v>366</v>
      </c>
      <c r="F225" s="82">
        <v>86396</v>
      </c>
      <c r="G225" s="82">
        <v>86396</v>
      </c>
      <c r="H225" s="82">
        <v>8631</v>
      </c>
      <c r="I225" s="82">
        <v>90</v>
      </c>
      <c r="J225" s="83" t="s">
        <v>63</v>
      </c>
    </row>
    <row r="226" spans="1:10" ht="14.25" thickTop="1" thickBot="1" x14ac:dyDescent="0.3">
      <c r="A226" s="80">
        <v>30419829</v>
      </c>
      <c r="B226" s="80" t="s">
        <v>62</v>
      </c>
      <c r="C226" s="81" t="s">
        <v>347</v>
      </c>
      <c r="D226" s="79">
        <v>33</v>
      </c>
      <c r="E226" s="81" t="s">
        <v>367</v>
      </c>
      <c r="F226" s="82">
        <v>82567.743000000002</v>
      </c>
      <c r="G226" s="82">
        <v>82567.743000000002</v>
      </c>
      <c r="H226" s="82">
        <v>8294</v>
      </c>
      <c r="I226" s="82">
        <v>90</v>
      </c>
      <c r="J226" s="83" t="s">
        <v>63</v>
      </c>
    </row>
    <row r="227" spans="1:10" ht="14.25" thickTop="1" thickBot="1" x14ac:dyDescent="0.3">
      <c r="A227" s="80">
        <v>30421672</v>
      </c>
      <c r="B227" s="80" t="s">
        <v>62</v>
      </c>
      <c r="C227" s="81" t="s">
        <v>343</v>
      </c>
      <c r="D227" s="79">
        <v>33</v>
      </c>
      <c r="E227" s="81" t="s">
        <v>368</v>
      </c>
      <c r="F227" s="82">
        <v>66773.396999999997</v>
      </c>
      <c r="G227" s="82">
        <v>66773.396999999997</v>
      </c>
      <c r="H227" s="82">
        <v>53407</v>
      </c>
      <c r="I227" s="82">
        <v>90</v>
      </c>
      <c r="J227" s="83" t="s">
        <v>63</v>
      </c>
    </row>
    <row r="228" spans="1:10" ht="14.25" thickTop="1" thickBot="1" x14ac:dyDescent="0.3">
      <c r="A228" s="80">
        <v>30421679</v>
      </c>
      <c r="B228" s="80" t="s">
        <v>62</v>
      </c>
      <c r="C228" s="81" t="s">
        <v>343</v>
      </c>
      <c r="D228" s="79">
        <v>33</v>
      </c>
      <c r="E228" s="81" t="s">
        <v>369</v>
      </c>
      <c r="F228" s="82">
        <v>4886.8779999999997</v>
      </c>
      <c r="G228" s="82">
        <v>4886.8779999999997</v>
      </c>
      <c r="H228" s="82">
        <v>1838</v>
      </c>
      <c r="I228" s="82">
        <v>90</v>
      </c>
      <c r="J228" s="83" t="s">
        <v>63</v>
      </c>
    </row>
    <row r="229" spans="1:10" ht="14.25" thickTop="1" thickBot="1" x14ac:dyDescent="0.3">
      <c r="A229" s="80">
        <v>30435225</v>
      </c>
      <c r="B229" s="80" t="s">
        <v>62</v>
      </c>
      <c r="C229" s="81" t="s">
        <v>347</v>
      </c>
      <c r="D229" s="79">
        <v>33</v>
      </c>
      <c r="E229" s="81" t="s">
        <v>370</v>
      </c>
      <c r="F229" s="82">
        <v>69419.959000000003</v>
      </c>
      <c r="G229" s="82">
        <v>69419.959000000003</v>
      </c>
      <c r="H229" s="82">
        <v>6944</v>
      </c>
      <c r="I229" s="82">
        <v>120</v>
      </c>
      <c r="J229" s="83" t="s">
        <v>63</v>
      </c>
    </row>
    <row r="230" spans="1:10" ht="14.25" thickTop="1" thickBot="1" x14ac:dyDescent="0.3">
      <c r="A230" s="80">
        <v>30436036</v>
      </c>
      <c r="B230" s="80" t="s">
        <v>62</v>
      </c>
      <c r="C230" s="81" t="s">
        <v>186</v>
      </c>
      <c r="D230" s="79">
        <v>33</v>
      </c>
      <c r="E230" s="81" t="s">
        <v>371</v>
      </c>
      <c r="F230" s="82">
        <v>3520948</v>
      </c>
      <c r="G230" s="82">
        <v>2890279</v>
      </c>
      <c r="H230" s="82">
        <v>1636333</v>
      </c>
      <c r="I230" s="82">
        <v>570</v>
      </c>
      <c r="J230" s="83" t="s">
        <v>96</v>
      </c>
    </row>
    <row r="231" spans="1:10" ht="14.25" thickTop="1" thickBot="1" x14ac:dyDescent="0.3">
      <c r="A231" s="80">
        <v>30443626</v>
      </c>
      <c r="B231" s="80" t="s">
        <v>62</v>
      </c>
      <c r="C231" s="81" t="s">
        <v>99</v>
      </c>
      <c r="D231" s="79">
        <v>33</v>
      </c>
      <c r="E231" s="81" t="s">
        <v>372</v>
      </c>
      <c r="F231" s="82">
        <v>503616</v>
      </c>
      <c r="G231" s="82">
        <v>503616</v>
      </c>
      <c r="H231" s="82">
        <v>7481</v>
      </c>
      <c r="I231" s="82">
        <v>150</v>
      </c>
      <c r="J231" s="83" t="s">
        <v>96</v>
      </c>
    </row>
    <row r="232" spans="1:10" ht="14.25" thickTop="1" thickBot="1" x14ac:dyDescent="0.3">
      <c r="A232" s="80">
        <v>30447775</v>
      </c>
      <c r="B232" s="80" t="s">
        <v>62</v>
      </c>
      <c r="C232" s="81" t="s">
        <v>125</v>
      </c>
      <c r="D232" s="79">
        <v>33</v>
      </c>
      <c r="E232" s="81" t="s">
        <v>373</v>
      </c>
      <c r="F232" s="82">
        <v>626798</v>
      </c>
      <c r="G232" s="82">
        <v>626798</v>
      </c>
      <c r="H232" s="82">
        <v>398741</v>
      </c>
      <c r="I232" s="82">
        <v>180</v>
      </c>
      <c r="J232" s="83" t="s">
        <v>63</v>
      </c>
    </row>
    <row r="233" spans="1:10" ht="14.25" thickTop="1" thickBot="1" x14ac:dyDescent="0.3">
      <c r="A233" s="80">
        <v>30453822</v>
      </c>
      <c r="B233" s="80" t="s">
        <v>62</v>
      </c>
      <c r="C233" s="81" t="s">
        <v>147</v>
      </c>
      <c r="D233" s="79">
        <v>33</v>
      </c>
      <c r="E233" s="81" t="s">
        <v>374</v>
      </c>
      <c r="F233" s="82">
        <v>3032106</v>
      </c>
      <c r="G233" s="82">
        <v>1302175</v>
      </c>
      <c r="H233" s="82">
        <v>286752</v>
      </c>
      <c r="I233" s="82">
        <v>210</v>
      </c>
      <c r="J233" s="83" t="s">
        <v>96</v>
      </c>
    </row>
    <row r="234" spans="1:10" ht="14.25" thickTop="1" thickBot="1" x14ac:dyDescent="0.3">
      <c r="A234" s="80">
        <v>30460472</v>
      </c>
      <c r="B234" s="80" t="s">
        <v>62</v>
      </c>
      <c r="C234" s="81" t="s">
        <v>147</v>
      </c>
      <c r="D234" s="79">
        <v>33</v>
      </c>
      <c r="E234" s="81" t="s">
        <v>375</v>
      </c>
      <c r="F234" s="82">
        <v>627872.25199999998</v>
      </c>
      <c r="G234" s="82">
        <v>546616</v>
      </c>
      <c r="H234" s="82">
        <v>369082</v>
      </c>
      <c r="I234" s="82">
        <v>210</v>
      </c>
      <c r="J234" s="83" t="s">
        <v>96</v>
      </c>
    </row>
    <row r="235" spans="1:10" ht="14.25" thickTop="1" thickBot="1" x14ac:dyDescent="0.3">
      <c r="A235" s="80">
        <v>30474038</v>
      </c>
      <c r="B235" s="80" t="s">
        <v>62</v>
      </c>
      <c r="C235" s="81" t="s">
        <v>208</v>
      </c>
      <c r="D235" s="79">
        <v>33</v>
      </c>
      <c r="E235" s="81" t="s">
        <v>376</v>
      </c>
      <c r="F235" s="82">
        <v>80010.683999999994</v>
      </c>
      <c r="G235" s="82">
        <v>80010.683999999994</v>
      </c>
      <c r="H235" s="82">
        <v>71806</v>
      </c>
      <c r="I235" s="82">
        <v>90</v>
      </c>
      <c r="J235" s="83" t="s">
        <v>63</v>
      </c>
    </row>
    <row r="236" spans="1:10" ht="14.25" thickTop="1" thickBot="1" x14ac:dyDescent="0.3">
      <c r="A236" s="80">
        <v>30474085</v>
      </c>
      <c r="B236" s="80" t="s">
        <v>62</v>
      </c>
      <c r="C236" s="81" t="s">
        <v>208</v>
      </c>
      <c r="D236" s="79">
        <v>33</v>
      </c>
      <c r="E236" s="81" t="s">
        <v>377</v>
      </c>
      <c r="F236" s="82">
        <v>89902.722999999998</v>
      </c>
      <c r="G236" s="82">
        <v>89902.722999999998</v>
      </c>
      <c r="H236" s="82">
        <v>80667</v>
      </c>
      <c r="I236" s="82">
        <v>90</v>
      </c>
      <c r="J236" s="83" t="s">
        <v>63</v>
      </c>
    </row>
    <row r="237" spans="1:10" ht="14.25" thickTop="1" thickBot="1" x14ac:dyDescent="0.3">
      <c r="A237" s="80">
        <v>30476784</v>
      </c>
      <c r="B237" s="80" t="s">
        <v>62</v>
      </c>
      <c r="C237" s="81" t="s">
        <v>103</v>
      </c>
      <c r="D237" s="79">
        <v>33</v>
      </c>
      <c r="E237" s="81" t="s">
        <v>378</v>
      </c>
      <c r="F237" s="82">
        <v>41575.576000000001</v>
      </c>
      <c r="G237" s="82">
        <v>41575.576000000001</v>
      </c>
      <c r="H237" s="82">
        <v>3709</v>
      </c>
      <c r="I237" s="82">
        <v>150</v>
      </c>
      <c r="J237" s="83" t="s">
        <v>63</v>
      </c>
    </row>
    <row r="238" spans="1:10" ht="14.25" thickTop="1" thickBot="1" x14ac:dyDescent="0.3">
      <c r="A238" s="80">
        <v>30476988</v>
      </c>
      <c r="B238" s="80" t="s">
        <v>62</v>
      </c>
      <c r="C238" s="81" t="s">
        <v>208</v>
      </c>
      <c r="D238" s="79">
        <v>33</v>
      </c>
      <c r="E238" s="81" t="s">
        <v>379</v>
      </c>
      <c r="F238" s="82">
        <v>77201.448999999993</v>
      </c>
      <c r="G238" s="82">
        <v>77201.448999999993</v>
      </c>
      <c r="H238" s="82">
        <v>15854</v>
      </c>
      <c r="I238" s="82">
        <v>90</v>
      </c>
      <c r="J238" s="83" t="s">
        <v>63</v>
      </c>
    </row>
    <row r="239" spans="1:10" ht="14.25" thickTop="1" thickBot="1" x14ac:dyDescent="0.3">
      <c r="A239" s="80">
        <v>30477086</v>
      </c>
      <c r="B239" s="80" t="s">
        <v>62</v>
      </c>
      <c r="C239" s="81" t="s">
        <v>208</v>
      </c>
      <c r="D239" s="79">
        <v>33</v>
      </c>
      <c r="E239" s="81" t="s">
        <v>380</v>
      </c>
      <c r="F239" s="82">
        <v>62231.502</v>
      </c>
      <c r="G239" s="82">
        <v>62231.502</v>
      </c>
      <c r="H239" s="82">
        <v>49924</v>
      </c>
      <c r="I239" s="82">
        <v>90</v>
      </c>
      <c r="J239" s="83" t="s">
        <v>63</v>
      </c>
    </row>
    <row r="240" spans="1:10" ht="14.25" thickTop="1" thickBot="1" x14ac:dyDescent="0.3">
      <c r="A240" s="80">
        <v>30477487</v>
      </c>
      <c r="B240" s="80" t="s">
        <v>62</v>
      </c>
      <c r="C240" s="81" t="s">
        <v>198</v>
      </c>
      <c r="D240" s="79">
        <v>33</v>
      </c>
      <c r="E240" s="81" t="s">
        <v>381</v>
      </c>
      <c r="F240" s="82">
        <v>87741.120999999999</v>
      </c>
      <c r="G240" s="82">
        <v>87741.120999999999</v>
      </c>
      <c r="H240" s="82">
        <v>8658</v>
      </c>
      <c r="I240" s="82">
        <v>150</v>
      </c>
      <c r="J240" s="83" t="s">
        <v>63</v>
      </c>
    </row>
    <row r="241" spans="1:10" ht="14.25" thickTop="1" thickBot="1" x14ac:dyDescent="0.3">
      <c r="A241" s="80">
        <v>30477740</v>
      </c>
      <c r="B241" s="80" t="s">
        <v>62</v>
      </c>
      <c r="C241" s="81" t="s">
        <v>382</v>
      </c>
      <c r="D241" s="79">
        <v>33</v>
      </c>
      <c r="E241" s="81" t="s">
        <v>383</v>
      </c>
      <c r="F241" s="82">
        <v>62877</v>
      </c>
      <c r="G241" s="82">
        <v>62877</v>
      </c>
      <c r="H241" s="82">
        <v>17260</v>
      </c>
      <c r="I241" s="82">
        <v>60</v>
      </c>
      <c r="J241" s="83" t="s">
        <v>63</v>
      </c>
    </row>
    <row r="242" spans="1:10" ht="14.25" thickTop="1" thickBot="1" x14ac:dyDescent="0.3">
      <c r="A242" s="80">
        <v>30477839</v>
      </c>
      <c r="B242" s="80" t="s">
        <v>62</v>
      </c>
      <c r="C242" s="81" t="s">
        <v>149</v>
      </c>
      <c r="D242" s="79">
        <v>33</v>
      </c>
      <c r="E242" s="81" t="s">
        <v>384</v>
      </c>
      <c r="F242" s="82">
        <v>70916.978000000003</v>
      </c>
      <c r="G242" s="82">
        <v>70916.978000000003</v>
      </c>
      <c r="H242" s="82">
        <v>22220</v>
      </c>
      <c r="I242" s="82">
        <v>150</v>
      </c>
      <c r="J242" s="83" t="s">
        <v>63</v>
      </c>
    </row>
    <row r="243" spans="1:10" ht="14.25" thickTop="1" thickBot="1" x14ac:dyDescent="0.3">
      <c r="A243" s="80">
        <v>30477939</v>
      </c>
      <c r="B243" s="80" t="s">
        <v>62</v>
      </c>
      <c r="C243" s="81" t="s">
        <v>347</v>
      </c>
      <c r="D243" s="79">
        <v>33</v>
      </c>
      <c r="E243" s="81" t="s">
        <v>385</v>
      </c>
      <c r="F243" s="82">
        <v>74000</v>
      </c>
      <c r="G243" s="82">
        <v>74000</v>
      </c>
      <c r="H243" s="82">
        <v>7811</v>
      </c>
      <c r="I243" s="82">
        <v>60</v>
      </c>
      <c r="J243" s="83" t="s">
        <v>63</v>
      </c>
    </row>
    <row r="244" spans="1:10" ht="14.25" thickTop="1" thickBot="1" x14ac:dyDescent="0.3">
      <c r="A244" s="80">
        <v>30477942</v>
      </c>
      <c r="B244" s="80" t="s">
        <v>62</v>
      </c>
      <c r="C244" s="81" t="s">
        <v>347</v>
      </c>
      <c r="D244" s="79">
        <v>33</v>
      </c>
      <c r="E244" s="81" t="s">
        <v>386</v>
      </c>
      <c r="F244" s="82">
        <v>60000</v>
      </c>
      <c r="G244" s="82">
        <v>60000</v>
      </c>
      <c r="H244" s="82">
        <v>5991</v>
      </c>
      <c r="I244" s="82">
        <v>60</v>
      </c>
      <c r="J244" s="83" t="s">
        <v>63</v>
      </c>
    </row>
    <row r="245" spans="1:10" ht="14.25" thickTop="1" thickBot="1" x14ac:dyDescent="0.3">
      <c r="A245" s="80">
        <v>30477944</v>
      </c>
      <c r="B245" s="80" t="s">
        <v>62</v>
      </c>
      <c r="C245" s="81" t="s">
        <v>347</v>
      </c>
      <c r="D245" s="79">
        <v>33</v>
      </c>
      <c r="E245" s="81" t="s">
        <v>387</v>
      </c>
      <c r="F245" s="82">
        <v>89910</v>
      </c>
      <c r="G245" s="82">
        <v>89910</v>
      </c>
      <c r="H245" s="82">
        <v>9062</v>
      </c>
      <c r="I245" s="82">
        <v>60</v>
      </c>
      <c r="J245" s="83" t="s">
        <v>63</v>
      </c>
    </row>
    <row r="246" spans="1:10" ht="14.25" thickTop="1" thickBot="1" x14ac:dyDescent="0.3">
      <c r="A246" s="80">
        <v>30477945</v>
      </c>
      <c r="B246" s="80" t="s">
        <v>62</v>
      </c>
      <c r="C246" s="81" t="s">
        <v>382</v>
      </c>
      <c r="D246" s="79">
        <v>33</v>
      </c>
      <c r="E246" s="81" t="s">
        <v>388</v>
      </c>
      <c r="F246" s="82">
        <v>70124</v>
      </c>
      <c r="G246" s="82">
        <v>70124</v>
      </c>
      <c r="H246" s="82">
        <v>65935</v>
      </c>
      <c r="I246" s="82">
        <v>120</v>
      </c>
      <c r="J246" s="83" t="s">
        <v>63</v>
      </c>
    </row>
    <row r="247" spans="1:10" ht="14.25" thickTop="1" thickBot="1" x14ac:dyDescent="0.3">
      <c r="A247" s="80">
        <v>30477991</v>
      </c>
      <c r="B247" s="80" t="s">
        <v>62</v>
      </c>
      <c r="C247" s="81" t="s">
        <v>103</v>
      </c>
      <c r="D247" s="79">
        <v>33</v>
      </c>
      <c r="E247" s="81" t="s">
        <v>389</v>
      </c>
      <c r="F247" s="82">
        <v>49022</v>
      </c>
      <c r="G247" s="82">
        <v>49022</v>
      </c>
      <c r="H247" s="82">
        <v>48299</v>
      </c>
      <c r="I247" s="82">
        <v>150</v>
      </c>
      <c r="J247" s="83" t="s">
        <v>63</v>
      </c>
    </row>
    <row r="248" spans="1:10" ht="14.25" thickTop="1" thickBot="1" x14ac:dyDescent="0.3">
      <c r="A248" s="80">
        <v>30477995</v>
      </c>
      <c r="B248" s="80" t="s">
        <v>62</v>
      </c>
      <c r="C248" s="81" t="s">
        <v>347</v>
      </c>
      <c r="D248" s="79">
        <v>33</v>
      </c>
      <c r="E248" s="81" t="s">
        <v>390</v>
      </c>
      <c r="F248" s="82">
        <v>80000</v>
      </c>
      <c r="G248" s="82">
        <v>80000</v>
      </c>
      <c r="H248" s="82">
        <v>7993</v>
      </c>
      <c r="I248" s="82">
        <v>60</v>
      </c>
      <c r="J248" s="83" t="s">
        <v>63</v>
      </c>
    </row>
    <row r="249" spans="1:10" ht="14.25" thickTop="1" thickBot="1" x14ac:dyDescent="0.3">
      <c r="A249" s="80">
        <v>30478000</v>
      </c>
      <c r="B249" s="80" t="s">
        <v>62</v>
      </c>
      <c r="C249" s="81" t="s">
        <v>208</v>
      </c>
      <c r="D249" s="79">
        <v>33</v>
      </c>
      <c r="E249" s="81" t="s">
        <v>391</v>
      </c>
      <c r="F249" s="82">
        <v>86589.478000000003</v>
      </c>
      <c r="G249" s="82">
        <v>86589.478000000003</v>
      </c>
      <c r="H249" s="82">
        <v>8396</v>
      </c>
      <c r="I249" s="82">
        <v>120</v>
      </c>
      <c r="J249" s="83" t="s">
        <v>63</v>
      </c>
    </row>
    <row r="250" spans="1:10" ht="14.25" thickTop="1" thickBot="1" x14ac:dyDescent="0.3">
      <c r="A250" s="80">
        <v>30478090</v>
      </c>
      <c r="B250" s="80" t="s">
        <v>62</v>
      </c>
      <c r="C250" s="81" t="s">
        <v>382</v>
      </c>
      <c r="D250" s="79">
        <v>33</v>
      </c>
      <c r="E250" s="81" t="s">
        <v>392</v>
      </c>
      <c r="F250" s="82">
        <v>45571</v>
      </c>
      <c r="G250" s="82">
        <v>45571</v>
      </c>
      <c r="H250" s="82">
        <v>458</v>
      </c>
      <c r="I250" s="82">
        <v>60</v>
      </c>
      <c r="J250" s="83" t="s">
        <v>63</v>
      </c>
    </row>
    <row r="251" spans="1:10" ht="14.25" thickTop="1" thickBot="1" x14ac:dyDescent="0.3">
      <c r="A251" s="80">
        <v>30478142</v>
      </c>
      <c r="B251" s="80" t="s">
        <v>62</v>
      </c>
      <c r="C251" s="81" t="s">
        <v>149</v>
      </c>
      <c r="D251" s="79">
        <v>33</v>
      </c>
      <c r="E251" s="81" t="s">
        <v>393</v>
      </c>
      <c r="F251" s="82">
        <v>55080.409</v>
      </c>
      <c r="G251" s="82">
        <v>55080.409</v>
      </c>
      <c r="H251" s="82">
        <v>49547</v>
      </c>
      <c r="I251" s="82">
        <v>180</v>
      </c>
      <c r="J251" s="83" t="s">
        <v>63</v>
      </c>
    </row>
    <row r="252" spans="1:10" ht="14.25" thickTop="1" thickBot="1" x14ac:dyDescent="0.3">
      <c r="A252" s="80">
        <v>30478144</v>
      </c>
      <c r="B252" s="80" t="s">
        <v>62</v>
      </c>
      <c r="C252" s="81" t="s">
        <v>382</v>
      </c>
      <c r="D252" s="79">
        <v>33</v>
      </c>
      <c r="E252" s="81" t="s">
        <v>394</v>
      </c>
      <c r="F252" s="82">
        <v>89910</v>
      </c>
      <c r="G252" s="82">
        <v>89910</v>
      </c>
      <c r="H252" s="82">
        <v>43583</v>
      </c>
      <c r="I252" s="82">
        <v>90</v>
      </c>
      <c r="J252" s="83" t="s">
        <v>63</v>
      </c>
    </row>
    <row r="253" spans="1:10" ht="14.25" thickTop="1" thickBot="1" x14ac:dyDescent="0.3">
      <c r="A253" s="80">
        <v>30478243</v>
      </c>
      <c r="B253" s="80" t="s">
        <v>62</v>
      </c>
      <c r="C253" s="81" t="s">
        <v>343</v>
      </c>
      <c r="D253" s="79">
        <v>33</v>
      </c>
      <c r="E253" s="81" t="s">
        <v>395</v>
      </c>
      <c r="F253" s="82">
        <v>59558.940999999999</v>
      </c>
      <c r="G253" s="82">
        <v>59558.940999999999</v>
      </c>
      <c r="H253" s="82">
        <v>5970</v>
      </c>
      <c r="I253" s="82">
        <v>120</v>
      </c>
      <c r="J253" s="83" t="s">
        <v>63</v>
      </c>
    </row>
    <row r="254" spans="1:10" ht="14.25" thickTop="1" thickBot="1" x14ac:dyDescent="0.3">
      <c r="A254" s="80">
        <v>30478247</v>
      </c>
      <c r="B254" s="80" t="s">
        <v>62</v>
      </c>
      <c r="C254" s="81" t="s">
        <v>343</v>
      </c>
      <c r="D254" s="79">
        <v>33</v>
      </c>
      <c r="E254" s="81" t="s">
        <v>396</v>
      </c>
      <c r="F254" s="82">
        <v>89899.656000000003</v>
      </c>
      <c r="G254" s="82">
        <v>89899.656000000003</v>
      </c>
      <c r="H254" s="82">
        <v>80886</v>
      </c>
      <c r="I254" s="82">
        <v>120</v>
      </c>
      <c r="J254" s="83" t="s">
        <v>63</v>
      </c>
    </row>
    <row r="255" spans="1:10" ht="14.25" thickTop="1" thickBot="1" x14ac:dyDescent="0.3">
      <c r="A255" s="80">
        <v>30478292</v>
      </c>
      <c r="B255" s="80" t="s">
        <v>62</v>
      </c>
      <c r="C255" s="81" t="s">
        <v>343</v>
      </c>
      <c r="D255" s="79">
        <v>33</v>
      </c>
      <c r="E255" s="81" t="s">
        <v>397</v>
      </c>
      <c r="F255" s="82">
        <v>44460.45</v>
      </c>
      <c r="G255" s="82">
        <v>44460.45</v>
      </c>
      <c r="H255" s="82">
        <v>4445</v>
      </c>
      <c r="I255" s="82">
        <v>120</v>
      </c>
      <c r="J255" s="83" t="s">
        <v>63</v>
      </c>
    </row>
    <row r="256" spans="1:10" ht="14.25" thickTop="1" thickBot="1" x14ac:dyDescent="0.3">
      <c r="A256" s="80">
        <v>30478294</v>
      </c>
      <c r="B256" s="80" t="s">
        <v>62</v>
      </c>
      <c r="C256" s="81" t="s">
        <v>343</v>
      </c>
      <c r="D256" s="79">
        <v>33</v>
      </c>
      <c r="E256" s="81" t="s">
        <v>398</v>
      </c>
      <c r="F256" s="82">
        <v>83952.422999999995</v>
      </c>
      <c r="G256" s="82">
        <v>83952.422999999995</v>
      </c>
      <c r="H256" s="82">
        <v>8396</v>
      </c>
      <c r="I256" s="82">
        <v>120</v>
      </c>
      <c r="J256" s="83" t="s">
        <v>63</v>
      </c>
    </row>
    <row r="257" spans="1:10" ht="14.25" thickTop="1" thickBot="1" x14ac:dyDescent="0.3">
      <c r="A257" s="80">
        <v>30478295</v>
      </c>
      <c r="B257" s="80" t="s">
        <v>62</v>
      </c>
      <c r="C257" s="81" t="s">
        <v>343</v>
      </c>
      <c r="D257" s="79">
        <v>33</v>
      </c>
      <c r="E257" s="81" t="s">
        <v>399</v>
      </c>
      <c r="F257" s="82">
        <v>70284.467999999993</v>
      </c>
      <c r="G257" s="82">
        <v>70284.467999999993</v>
      </c>
      <c r="H257" s="82">
        <v>65060</v>
      </c>
      <c r="I257" s="82">
        <v>120</v>
      </c>
      <c r="J257" s="83" t="s">
        <v>63</v>
      </c>
    </row>
    <row r="258" spans="1:10" ht="14.25" thickTop="1" thickBot="1" x14ac:dyDescent="0.3">
      <c r="A258" s="80">
        <v>30478303</v>
      </c>
      <c r="B258" s="80" t="s">
        <v>62</v>
      </c>
      <c r="C258" s="81" t="s">
        <v>400</v>
      </c>
      <c r="D258" s="79">
        <v>33</v>
      </c>
      <c r="E258" s="81" t="s">
        <v>401</v>
      </c>
      <c r="F258" s="82">
        <v>921073</v>
      </c>
      <c r="G258" s="82">
        <v>698067</v>
      </c>
      <c r="H258" s="82">
        <v>150000</v>
      </c>
      <c r="I258" s="82">
        <v>150</v>
      </c>
      <c r="J258" s="83" t="s">
        <v>63</v>
      </c>
    </row>
    <row r="259" spans="1:10" ht="14.25" thickTop="1" thickBot="1" x14ac:dyDescent="0.3">
      <c r="A259" s="80">
        <v>30478493</v>
      </c>
      <c r="B259" s="80" t="s">
        <v>62</v>
      </c>
      <c r="C259" s="81" t="s">
        <v>343</v>
      </c>
      <c r="D259" s="79">
        <v>33</v>
      </c>
      <c r="E259" s="81" t="s">
        <v>402</v>
      </c>
      <c r="F259" s="82">
        <v>84305.335999999996</v>
      </c>
      <c r="G259" s="82">
        <v>84305.335999999996</v>
      </c>
      <c r="H259" s="82">
        <v>84124</v>
      </c>
      <c r="I259" s="82">
        <v>120</v>
      </c>
      <c r="J259" s="83" t="s">
        <v>63</v>
      </c>
    </row>
    <row r="260" spans="1:10" ht="14.25" thickTop="1" thickBot="1" x14ac:dyDescent="0.3">
      <c r="A260" s="80">
        <v>30478586</v>
      </c>
      <c r="B260" s="80" t="s">
        <v>62</v>
      </c>
      <c r="C260" s="81" t="s">
        <v>382</v>
      </c>
      <c r="D260" s="79">
        <v>33</v>
      </c>
      <c r="E260" s="81" t="s">
        <v>403</v>
      </c>
      <c r="F260" s="82">
        <v>50352</v>
      </c>
      <c r="G260" s="82">
        <v>50352</v>
      </c>
      <c r="H260" s="82">
        <v>5193</v>
      </c>
      <c r="I260" s="82">
        <v>60</v>
      </c>
      <c r="J260" s="83" t="s">
        <v>63</v>
      </c>
    </row>
    <row r="261" spans="1:10" ht="14.25" thickTop="1" thickBot="1" x14ac:dyDescent="0.3">
      <c r="A261" s="80">
        <v>30478646</v>
      </c>
      <c r="B261" s="80" t="s">
        <v>62</v>
      </c>
      <c r="C261" s="81" t="s">
        <v>125</v>
      </c>
      <c r="D261" s="79">
        <v>33</v>
      </c>
      <c r="E261" s="81" t="s">
        <v>404</v>
      </c>
      <c r="F261" s="82">
        <v>85806.721000000005</v>
      </c>
      <c r="G261" s="82">
        <v>85806.721000000005</v>
      </c>
      <c r="H261" s="82">
        <v>33564</v>
      </c>
      <c r="I261" s="82">
        <v>180</v>
      </c>
      <c r="J261" s="83" t="s">
        <v>63</v>
      </c>
    </row>
    <row r="262" spans="1:10" ht="14.25" thickTop="1" thickBot="1" x14ac:dyDescent="0.3">
      <c r="A262" s="80">
        <v>30478663</v>
      </c>
      <c r="B262" s="80" t="s">
        <v>62</v>
      </c>
      <c r="C262" s="81" t="s">
        <v>405</v>
      </c>
      <c r="D262" s="79">
        <v>33</v>
      </c>
      <c r="E262" s="81" t="s">
        <v>406</v>
      </c>
      <c r="F262" s="82">
        <v>89621.429000000004</v>
      </c>
      <c r="G262" s="82">
        <v>89621.429000000004</v>
      </c>
      <c r="H262" s="82">
        <v>9754</v>
      </c>
      <c r="I262" s="82">
        <v>210</v>
      </c>
      <c r="J262" s="83" t="s">
        <v>63</v>
      </c>
    </row>
    <row r="263" spans="1:10" ht="14.25" thickTop="1" thickBot="1" x14ac:dyDescent="0.3">
      <c r="A263" s="80">
        <v>30478689</v>
      </c>
      <c r="B263" s="80" t="s">
        <v>62</v>
      </c>
      <c r="C263" s="81" t="s">
        <v>407</v>
      </c>
      <c r="D263" s="79">
        <v>33</v>
      </c>
      <c r="E263" s="81" t="s">
        <v>408</v>
      </c>
      <c r="F263" s="82">
        <v>94029</v>
      </c>
      <c r="G263" s="82">
        <v>94029</v>
      </c>
      <c r="H263" s="82">
        <v>23695</v>
      </c>
      <c r="I263" s="82">
        <v>150</v>
      </c>
      <c r="J263" s="83" t="s">
        <v>63</v>
      </c>
    </row>
    <row r="264" spans="1:10" ht="14.25" thickTop="1" thickBot="1" x14ac:dyDescent="0.3">
      <c r="A264" s="80">
        <v>30479586</v>
      </c>
      <c r="B264" s="80" t="s">
        <v>62</v>
      </c>
      <c r="C264" s="81" t="s">
        <v>149</v>
      </c>
      <c r="D264" s="79">
        <v>33</v>
      </c>
      <c r="E264" s="81" t="s">
        <v>409</v>
      </c>
      <c r="F264" s="82">
        <v>84494.676999999996</v>
      </c>
      <c r="G264" s="82">
        <v>84494.676999999996</v>
      </c>
      <c r="H264" s="82">
        <v>8533</v>
      </c>
      <c r="I264" s="82">
        <v>180</v>
      </c>
      <c r="J264" s="83" t="s">
        <v>63</v>
      </c>
    </row>
    <row r="265" spans="1:10" ht="14.25" thickTop="1" thickBot="1" x14ac:dyDescent="0.3">
      <c r="A265" s="80">
        <v>30479814</v>
      </c>
      <c r="B265" s="80" t="s">
        <v>62</v>
      </c>
      <c r="C265" s="81" t="s">
        <v>208</v>
      </c>
      <c r="D265" s="79">
        <v>33</v>
      </c>
      <c r="E265" s="81" t="s">
        <v>410</v>
      </c>
      <c r="F265" s="82">
        <v>16793.062999999998</v>
      </c>
      <c r="G265" s="82">
        <v>16793.062999999998</v>
      </c>
      <c r="H265" s="82">
        <v>12104</v>
      </c>
      <c r="I265" s="82">
        <v>90</v>
      </c>
      <c r="J265" s="83" t="s">
        <v>63</v>
      </c>
    </row>
    <row r="266" spans="1:10" ht="14.25" thickTop="1" thickBot="1" x14ac:dyDescent="0.3">
      <c r="A266" s="80">
        <v>30479897</v>
      </c>
      <c r="B266" s="80" t="s">
        <v>62</v>
      </c>
      <c r="C266" s="81" t="s">
        <v>191</v>
      </c>
      <c r="D266" s="79">
        <v>33</v>
      </c>
      <c r="E266" s="81" t="s">
        <v>411</v>
      </c>
      <c r="F266" s="82">
        <v>62857</v>
      </c>
      <c r="G266" s="82">
        <v>62857</v>
      </c>
      <c r="H266" s="82">
        <v>6417</v>
      </c>
      <c r="I266" s="82">
        <v>150</v>
      </c>
      <c r="J266" s="83" t="s">
        <v>63</v>
      </c>
    </row>
    <row r="267" spans="1:10" ht="14.25" thickTop="1" thickBot="1" x14ac:dyDescent="0.3">
      <c r="A267" s="80">
        <v>30479956</v>
      </c>
      <c r="B267" s="80" t="s">
        <v>62</v>
      </c>
      <c r="C267" s="81" t="s">
        <v>191</v>
      </c>
      <c r="D267" s="79">
        <v>33</v>
      </c>
      <c r="E267" s="81" t="s">
        <v>412</v>
      </c>
      <c r="F267" s="82">
        <v>86436.409</v>
      </c>
      <c r="G267" s="82">
        <v>86436.409</v>
      </c>
      <c r="H267" s="82">
        <v>69176</v>
      </c>
      <c r="I267" s="82">
        <v>150</v>
      </c>
      <c r="J267" s="83" t="s">
        <v>63</v>
      </c>
    </row>
    <row r="268" spans="1:10" ht="14.25" thickTop="1" thickBot="1" x14ac:dyDescent="0.3">
      <c r="A268" s="80">
        <v>30480307</v>
      </c>
      <c r="B268" s="80" t="s">
        <v>62</v>
      </c>
      <c r="C268" s="81" t="s">
        <v>191</v>
      </c>
      <c r="D268" s="79">
        <v>33</v>
      </c>
      <c r="E268" s="81" t="s">
        <v>413</v>
      </c>
      <c r="F268" s="82">
        <v>80733.168000000005</v>
      </c>
      <c r="G268" s="82">
        <v>80733</v>
      </c>
      <c r="H268" s="82">
        <v>44367</v>
      </c>
      <c r="I268" s="82">
        <v>150</v>
      </c>
      <c r="J268" s="83" t="s">
        <v>63</v>
      </c>
    </row>
    <row r="269" spans="1:10" ht="14.25" thickTop="1" thickBot="1" x14ac:dyDescent="0.3">
      <c r="A269" s="80">
        <v>30480359</v>
      </c>
      <c r="B269" s="80" t="s">
        <v>62</v>
      </c>
      <c r="C269" s="81" t="s">
        <v>149</v>
      </c>
      <c r="D269" s="79">
        <v>33</v>
      </c>
      <c r="E269" s="81" t="s">
        <v>414</v>
      </c>
      <c r="F269" s="82">
        <v>89910</v>
      </c>
      <c r="G269" s="82">
        <v>89910</v>
      </c>
      <c r="H269" s="82">
        <v>38652</v>
      </c>
      <c r="I269" s="82">
        <v>180</v>
      </c>
      <c r="J269" s="83" t="s">
        <v>63</v>
      </c>
    </row>
    <row r="270" spans="1:10" ht="14.25" thickTop="1" thickBot="1" x14ac:dyDescent="0.3">
      <c r="A270" s="80">
        <v>30480360</v>
      </c>
      <c r="B270" s="80" t="s">
        <v>62</v>
      </c>
      <c r="C270" s="81" t="s">
        <v>320</v>
      </c>
      <c r="D270" s="79">
        <v>33</v>
      </c>
      <c r="E270" s="81" t="s">
        <v>415</v>
      </c>
      <c r="F270" s="82">
        <v>89785.27</v>
      </c>
      <c r="G270" s="82">
        <v>89785.27</v>
      </c>
      <c r="H270" s="82">
        <v>14801</v>
      </c>
      <c r="I270" s="82">
        <v>120</v>
      </c>
      <c r="J270" s="83" t="s">
        <v>63</v>
      </c>
    </row>
    <row r="271" spans="1:10" ht="14.25" thickTop="1" thickBot="1" x14ac:dyDescent="0.3">
      <c r="A271" s="80">
        <v>30480410</v>
      </c>
      <c r="B271" s="80" t="s">
        <v>62</v>
      </c>
      <c r="C271" s="81" t="s">
        <v>416</v>
      </c>
      <c r="D271" s="79">
        <v>33</v>
      </c>
      <c r="E271" s="81" t="s">
        <v>417</v>
      </c>
      <c r="F271" s="82">
        <v>948301.77300000004</v>
      </c>
      <c r="G271" s="82">
        <v>131654</v>
      </c>
      <c r="H271" s="82">
        <v>98882</v>
      </c>
      <c r="I271" s="82">
        <v>180</v>
      </c>
      <c r="J271" s="83" t="s">
        <v>63</v>
      </c>
    </row>
    <row r="272" spans="1:10" ht="14.25" thickTop="1" thickBot="1" x14ac:dyDescent="0.3">
      <c r="A272" s="80">
        <v>30480762</v>
      </c>
      <c r="B272" s="80" t="s">
        <v>62</v>
      </c>
      <c r="C272" s="81" t="s">
        <v>191</v>
      </c>
      <c r="D272" s="79">
        <v>33</v>
      </c>
      <c r="E272" s="81" t="s">
        <v>418</v>
      </c>
      <c r="F272" s="82">
        <v>60349.362999999998</v>
      </c>
      <c r="G272" s="82">
        <v>60349.362999999998</v>
      </c>
      <c r="H272" s="82">
        <v>5714</v>
      </c>
      <c r="I272" s="82">
        <v>150</v>
      </c>
      <c r="J272" s="83" t="s">
        <v>63</v>
      </c>
    </row>
    <row r="273" spans="1:10" ht="14.25" thickTop="1" thickBot="1" x14ac:dyDescent="0.3">
      <c r="A273" s="80">
        <v>30480780</v>
      </c>
      <c r="B273" s="80" t="s">
        <v>62</v>
      </c>
      <c r="C273" s="81" t="s">
        <v>191</v>
      </c>
      <c r="D273" s="79">
        <v>33</v>
      </c>
      <c r="E273" s="81" t="s">
        <v>419</v>
      </c>
      <c r="F273" s="82">
        <v>60795.612999999998</v>
      </c>
      <c r="G273" s="82">
        <v>60795.612999999998</v>
      </c>
      <c r="H273" s="82">
        <v>5934</v>
      </c>
      <c r="I273" s="82">
        <v>150</v>
      </c>
      <c r="J273" s="83" t="s">
        <v>63</v>
      </c>
    </row>
    <row r="274" spans="1:10" ht="14.25" thickTop="1" thickBot="1" x14ac:dyDescent="0.3">
      <c r="A274" s="80">
        <v>30480905</v>
      </c>
      <c r="B274" s="80" t="s">
        <v>62</v>
      </c>
      <c r="C274" s="81" t="s">
        <v>208</v>
      </c>
      <c r="D274" s="79">
        <v>33</v>
      </c>
      <c r="E274" s="81" t="s">
        <v>420</v>
      </c>
      <c r="F274" s="82">
        <v>74242.28</v>
      </c>
      <c r="G274" s="82">
        <v>74242.28</v>
      </c>
      <c r="H274" s="82">
        <v>7563</v>
      </c>
      <c r="I274" s="82">
        <v>90</v>
      </c>
      <c r="J274" s="83" t="s">
        <v>63</v>
      </c>
    </row>
    <row r="275" spans="1:10" ht="14.25" thickTop="1" thickBot="1" x14ac:dyDescent="0.3">
      <c r="A275" s="80">
        <v>30483385</v>
      </c>
      <c r="B275" s="80" t="s">
        <v>62</v>
      </c>
      <c r="C275" s="81" t="s">
        <v>235</v>
      </c>
      <c r="D275" s="79">
        <v>33</v>
      </c>
      <c r="E275" s="81" t="s">
        <v>421</v>
      </c>
      <c r="F275" s="82">
        <v>93390</v>
      </c>
      <c r="G275" s="82">
        <v>93390</v>
      </c>
      <c r="H275" s="82">
        <v>68276</v>
      </c>
      <c r="I275" s="82">
        <v>120</v>
      </c>
      <c r="J275" s="83" t="s">
        <v>63</v>
      </c>
    </row>
    <row r="276" spans="1:10" ht="14.25" thickTop="1" thickBot="1" x14ac:dyDescent="0.3">
      <c r="A276" s="80">
        <v>40000219</v>
      </c>
      <c r="B276" s="80" t="s">
        <v>62</v>
      </c>
      <c r="C276" s="81" t="s">
        <v>97</v>
      </c>
      <c r="D276" s="79">
        <v>33</v>
      </c>
      <c r="E276" s="81" t="s">
        <v>422</v>
      </c>
      <c r="F276" s="82">
        <v>89909.01</v>
      </c>
      <c r="G276" s="82">
        <v>89909.01</v>
      </c>
      <c r="H276" s="82">
        <v>69113</v>
      </c>
      <c r="I276" s="82">
        <v>90</v>
      </c>
      <c r="J276" s="83" t="s">
        <v>63</v>
      </c>
    </row>
    <row r="277" spans="1:10" ht="14.25" thickTop="1" thickBot="1" x14ac:dyDescent="0.3">
      <c r="A277" s="80">
        <v>40000221</v>
      </c>
      <c r="B277" s="80" t="s">
        <v>62</v>
      </c>
      <c r="C277" s="81" t="s">
        <v>97</v>
      </c>
      <c r="D277" s="79">
        <v>33</v>
      </c>
      <c r="E277" s="81" t="s">
        <v>423</v>
      </c>
      <c r="F277" s="82">
        <v>63312.41</v>
      </c>
      <c r="G277" s="82">
        <v>63312.41</v>
      </c>
      <c r="H277" s="82">
        <v>34860</v>
      </c>
      <c r="I277" s="82">
        <v>90</v>
      </c>
      <c r="J277" s="83" t="s">
        <v>63</v>
      </c>
    </row>
    <row r="278" spans="1:10" ht="14.25" thickTop="1" thickBot="1" x14ac:dyDescent="0.3">
      <c r="A278" s="80">
        <v>40000223</v>
      </c>
      <c r="B278" s="80" t="s">
        <v>62</v>
      </c>
      <c r="C278" s="81" t="s">
        <v>97</v>
      </c>
      <c r="D278" s="79">
        <v>33</v>
      </c>
      <c r="E278" s="81" t="s">
        <v>424</v>
      </c>
      <c r="F278" s="82">
        <v>89909.01</v>
      </c>
      <c r="G278" s="82">
        <v>89909.01</v>
      </c>
      <c r="H278" s="82">
        <v>9001</v>
      </c>
      <c r="I278" s="82">
        <v>90</v>
      </c>
      <c r="J278" s="83" t="s">
        <v>63</v>
      </c>
    </row>
    <row r="279" spans="1:10" ht="14.25" thickTop="1" thickBot="1" x14ac:dyDescent="0.3">
      <c r="A279" s="80">
        <v>40000781</v>
      </c>
      <c r="B279" s="80" t="s">
        <v>62</v>
      </c>
      <c r="C279" s="81" t="s">
        <v>103</v>
      </c>
      <c r="D279" s="79">
        <v>33</v>
      </c>
      <c r="E279" s="81" t="s">
        <v>425</v>
      </c>
      <c r="F279" s="82">
        <v>75298</v>
      </c>
      <c r="G279" s="82">
        <v>75298</v>
      </c>
      <c r="H279" s="82">
        <v>58986</v>
      </c>
      <c r="I279" s="82">
        <v>150</v>
      </c>
      <c r="J279" s="83" t="s">
        <v>63</v>
      </c>
    </row>
    <row r="280" spans="1:10" ht="14.25" thickTop="1" thickBot="1" x14ac:dyDescent="0.3">
      <c r="A280" s="80">
        <v>40000793</v>
      </c>
      <c r="B280" s="80" t="s">
        <v>62</v>
      </c>
      <c r="C280" s="81" t="s">
        <v>103</v>
      </c>
      <c r="D280" s="79">
        <v>33</v>
      </c>
      <c r="E280" s="81" t="s">
        <v>426</v>
      </c>
      <c r="F280" s="82">
        <v>94038</v>
      </c>
      <c r="G280" s="82">
        <v>94038</v>
      </c>
      <c r="H280" s="82">
        <v>72915</v>
      </c>
      <c r="I280" s="82">
        <v>150</v>
      </c>
      <c r="J280" s="83" t="s">
        <v>63</v>
      </c>
    </row>
    <row r="281" spans="1:10" ht="14.25" thickTop="1" thickBot="1" x14ac:dyDescent="0.3">
      <c r="A281" s="80">
        <v>40000859</v>
      </c>
      <c r="B281" s="80" t="s">
        <v>62</v>
      </c>
      <c r="C281" s="81" t="s">
        <v>103</v>
      </c>
      <c r="D281" s="79">
        <v>33</v>
      </c>
      <c r="E281" s="81" t="s">
        <v>427</v>
      </c>
      <c r="F281" s="82">
        <v>92458</v>
      </c>
      <c r="G281" s="82">
        <v>92458</v>
      </c>
      <c r="H281" s="82">
        <v>26811</v>
      </c>
      <c r="I281" s="82">
        <v>150</v>
      </c>
      <c r="J281" s="83" t="s">
        <v>63</v>
      </c>
    </row>
    <row r="282" spans="1:10" ht="14.25" thickTop="1" thickBot="1" x14ac:dyDescent="0.3">
      <c r="A282" s="80">
        <v>40000861</v>
      </c>
      <c r="B282" s="80" t="s">
        <v>62</v>
      </c>
      <c r="C282" s="81" t="s">
        <v>103</v>
      </c>
      <c r="D282" s="79">
        <v>33</v>
      </c>
      <c r="E282" s="81" t="s">
        <v>428</v>
      </c>
      <c r="F282" s="82">
        <v>94038</v>
      </c>
      <c r="G282" s="82">
        <v>94038</v>
      </c>
      <c r="H282" s="82">
        <v>4228</v>
      </c>
      <c r="I282" s="82">
        <v>150</v>
      </c>
      <c r="J282" s="83" t="s">
        <v>63</v>
      </c>
    </row>
    <row r="283" spans="1:10" ht="14.25" thickTop="1" thickBot="1" x14ac:dyDescent="0.3">
      <c r="A283" s="80">
        <v>40000866</v>
      </c>
      <c r="B283" s="80" t="s">
        <v>62</v>
      </c>
      <c r="C283" s="81" t="s">
        <v>103</v>
      </c>
      <c r="D283" s="79">
        <v>33</v>
      </c>
      <c r="E283" s="81" t="s">
        <v>429</v>
      </c>
      <c r="F283" s="82">
        <v>25430</v>
      </c>
      <c r="G283" s="82">
        <v>25430</v>
      </c>
      <c r="H283" s="82">
        <v>14438</v>
      </c>
      <c r="I283" s="82">
        <v>150</v>
      </c>
      <c r="J283" s="83" t="s">
        <v>63</v>
      </c>
    </row>
    <row r="284" spans="1:10" ht="14.25" thickTop="1" thickBot="1" x14ac:dyDescent="0.3">
      <c r="A284" s="80">
        <v>40000869</v>
      </c>
      <c r="B284" s="80" t="s">
        <v>62</v>
      </c>
      <c r="C284" s="81" t="s">
        <v>103</v>
      </c>
      <c r="D284" s="79">
        <v>33</v>
      </c>
      <c r="E284" s="81" t="s">
        <v>430</v>
      </c>
      <c r="F284" s="82">
        <v>90878</v>
      </c>
      <c r="G284" s="82">
        <v>90878</v>
      </c>
      <c r="H284" s="82">
        <v>61087</v>
      </c>
      <c r="I284" s="82">
        <v>150</v>
      </c>
      <c r="J284" s="83" t="s">
        <v>63</v>
      </c>
    </row>
    <row r="285" spans="1:10" ht="14.25" thickTop="1" thickBot="1" x14ac:dyDescent="0.3">
      <c r="A285" s="80">
        <v>40000870</v>
      </c>
      <c r="B285" s="80" t="s">
        <v>62</v>
      </c>
      <c r="C285" s="81" t="s">
        <v>103</v>
      </c>
      <c r="D285" s="79">
        <v>33</v>
      </c>
      <c r="E285" s="81" t="s">
        <v>431</v>
      </c>
      <c r="F285" s="82">
        <v>28701</v>
      </c>
      <c r="G285" s="82">
        <v>28701</v>
      </c>
      <c r="H285" s="82">
        <v>11184</v>
      </c>
      <c r="I285" s="82">
        <v>150</v>
      </c>
      <c r="J285" s="83" t="s">
        <v>63</v>
      </c>
    </row>
    <row r="286" spans="1:10" ht="14.25" thickTop="1" thickBot="1" x14ac:dyDescent="0.3">
      <c r="A286" s="80">
        <v>40001092</v>
      </c>
      <c r="B286" s="80" t="s">
        <v>62</v>
      </c>
      <c r="C286" s="81" t="s">
        <v>149</v>
      </c>
      <c r="D286" s="79">
        <v>33</v>
      </c>
      <c r="E286" s="81" t="s">
        <v>432</v>
      </c>
      <c r="F286" s="82">
        <v>85637</v>
      </c>
      <c r="G286" s="82">
        <v>85637</v>
      </c>
      <c r="H286" s="82">
        <v>17626</v>
      </c>
      <c r="I286" s="82">
        <v>180</v>
      </c>
      <c r="J286" s="83" t="s">
        <v>63</v>
      </c>
    </row>
    <row r="287" spans="1:10" ht="27" thickTop="1" thickBot="1" x14ac:dyDescent="0.3">
      <c r="A287" s="80">
        <v>40001097</v>
      </c>
      <c r="B287" s="80" t="s">
        <v>62</v>
      </c>
      <c r="C287" s="81" t="s">
        <v>433</v>
      </c>
      <c r="D287" s="79">
        <v>33</v>
      </c>
      <c r="E287" s="81" t="s">
        <v>434</v>
      </c>
      <c r="F287" s="82">
        <v>45000</v>
      </c>
      <c r="G287" s="82">
        <v>45000</v>
      </c>
      <c r="H287" s="82">
        <v>13575</v>
      </c>
      <c r="I287" s="82">
        <v>180</v>
      </c>
      <c r="J287" s="83" t="s">
        <v>63</v>
      </c>
    </row>
    <row r="288" spans="1:10" ht="14.25" thickTop="1" thickBot="1" x14ac:dyDescent="0.3">
      <c r="A288" s="80">
        <v>40001116</v>
      </c>
      <c r="B288" s="80" t="s">
        <v>62</v>
      </c>
      <c r="C288" s="81" t="s">
        <v>154</v>
      </c>
      <c r="D288" s="79">
        <v>33</v>
      </c>
      <c r="E288" s="81" t="s">
        <v>435</v>
      </c>
      <c r="F288" s="82">
        <v>60000</v>
      </c>
      <c r="G288" s="82">
        <v>60000</v>
      </c>
      <c r="H288" s="82">
        <v>8379</v>
      </c>
      <c r="I288" s="82">
        <v>180</v>
      </c>
      <c r="J288" s="83" t="s">
        <v>63</v>
      </c>
    </row>
    <row r="289" spans="1:10" ht="14.25" thickTop="1" thickBot="1" x14ac:dyDescent="0.3">
      <c r="A289" s="80">
        <v>40001124</v>
      </c>
      <c r="B289" s="80" t="s">
        <v>62</v>
      </c>
      <c r="C289" s="81" t="s">
        <v>154</v>
      </c>
      <c r="D289" s="79">
        <v>33</v>
      </c>
      <c r="E289" s="81" t="s">
        <v>436</v>
      </c>
      <c r="F289" s="82">
        <v>93216</v>
      </c>
      <c r="G289" s="82">
        <v>93216</v>
      </c>
      <c r="H289" s="82">
        <v>48637</v>
      </c>
      <c r="I289" s="82">
        <v>180</v>
      </c>
      <c r="J289" s="83" t="s">
        <v>63</v>
      </c>
    </row>
    <row r="290" spans="1:10" ht="14.25" thickTop="1" thickBot="1" x14ac:dyDescent="0.3">
      <c r="A290" s="80">
        <v>40001136</v>
      </c>
      <c r="B290" s="80" t="s">
        <v>62</v>
      </c>
      <c r="C290" s="81" t="s">
        <v>154</v>
      </c>
      <c r="D290" s="79">
        <v>33</v>
      </c>
      <c r="E290" s="81" t="s">
        <v>437</v>
      </c>
      <c r="F290" s="82">
        <v>87525</v>
      </c>
      <c r="G290" s="82">
        <v>87525</v>
      </c>
      <c r="H290" s="82">
        <v>8245</v>
      </c>
      <c r="I290" s="82">
        <v>180</v>
      </c>
      <c r="J290" s="83" t="s">
        <v>63</v>
      </c>
    </row>
    <row r="291" spans="1:10" ht="14.25" thickTop="1" thickBot="1" x14ac:dyDescent="0.3">
      <c r="A291" s="80">
        <v>40001137</v>
      </c>
      <c r="B291" s="80" t="s">
        <v>62</v>
      </c>
      <c r="C291" s="81" t="s">
        <v>154</v>
      </c>
      <c r="D291" s="79">
        <v>33</v>
      </c>
      <c r="E291" s="81" t="s">
        <v>438</v>
      </c>
      <c r="F291" s="82">
        <v>93458</v>
      </c>
      <c r="G291" s="82">
        <v>93458</v>
      </c>
      <c r="H291" s="82">
        <v>62429</v>
      </c>
      <c r="I291" s="82">
        <v>180</v>
      </c>
      <c r="J291" s="83" t="s">
        <v>63</v>
      </c>
    </row>
    <row r="292" spans="1:10" ht="14.25" thickTop="1" thickBot="1" x14ac:dyDescent="0.3">
      <c r="A292" s="80">
        <v>40001224</v>
      </c>
      <c r="B292" s="80" t="s">
        <v>62</v>
      </c>
      <c r="C292" s="81" t="s">
        <v>320</v>
      </c>
      <c r="D292" s="79">
        <v>33</v>
      </c>
      <c r="E292" s="81" t="s">
        <v>439</v>
      </c>
      <c r="F292" s="82">
        <v>32606</v>
      </c>
      <c r="G292" s="82">
        <v>32606</v>
      </c>
      <c r="H292" s="82">
        <v>15678</v>
      </c>
      <c r="I292" s="82">
        <v>90</v>
      </c>
      <c r="J292" s="83" t="s">
        <v>63</v>
      </c>
    </row>
    <row r="293" spans="1:10" ht="14.25" thickTop="1" thickBot="1" x14ac:dyDescent="0.3">
      <c r="A293" s="80">
        <v>40001403</v>
      </c>
      <c r="B293" s="80" t="s">
        <v>62</v>
      </c>
      <c r="C293" s="81" t="s">
        <v>407</v>
      </c>
      <c r="D293" s="79">
        <v>33</v>
      </c>
      <c r="E293" s="81" t="s">
        <v>440</v>
      </c>
      <c r="F293" s="82">
        <v>91533</v>
      </c>
      <c r="G293" s="82">
        <v>91533</v>
      </c>
      <c r="H293" s="82">
        <v>73472</v>
      </c>
      <c r="I293" s="82">
        <v>90</v>
      </c>
      <c r="J293" s="83" t="s">
        <v>63</v>
      </c>
    </row>
    <row r="294" spans="1:10" ht="27" thickTop="1" thickBot="1" x14ac:dyDescent="0.3">
      <c r="A294" s="80">
        <v>40001430</v>
      </c>
      <c r="B294" s="80" t="s">
        <v>62</v>
      </c>
      <c r="C294" s="81" t="s">
        <v>400</v>
      </c>
      <c r="D294" s="79">
        <v>33</v>
      </c>
      <c r="E294" s="81" t="s">
        <v>441</v>
      </c>
      <c r="F294" s="82">
        <v>69557</v>
      </c>
      <c r="G294" s="82">
        <v>69557</v>
      </c>
      <c r="H294" s="82">
        <v>47582</v>
      </c>
      <c r="I294" s="82">
        <v>90</v>
      </c>
      <c r="J294" s="83" t="s">
        <v>63</v>
      </c>
    </row>
    <row r="295" spans="1:10" ht="14.25" thickTop="1" thickBot="1" x14ac:dyDescent="0.3">
      <c r="A295" s="80">
        <v>40001437</v>
      </c>
      <c r="B295" s="80" t="s">
        <v>62</v>
      </c>
      <c r="C295" s="81" t="s">
        <v>400</v>
      </c>
      <c r="D295" s="79">
        <v>33</v>
      </c>
      <c r="E295" s="81" t="s">
        <v>442</v>
      </c>
      <c r="F295" s="82">
        <v>62120</v>
      </c>
      <c r="G295" s="82">
        <v>62120</v>
      </c>
      <c r="H295" s="82">
        <v>36360</v>
      </c>
      <c r="I295" s="82">
        <v>90</v>
      </c>
      <c r="J295" s="83" t="s">
        <v>63</v>
      </c>
    </row>
    <row r="296" spans="1:10" ht="14.25" thickTop="1" thickBot="1" x14ac:dyDescent="0.3">
      <c r="A296" s="80">
        <v>40001463</v>
      </c>
      <c r="B296" s="80" t="s">
        <v>62</v>
      </c>
      <c r="C296" s="81" t="s">
        <v>103</v>
      </c>
      <c r="D296" s="79">
        <v>33</v>
      </c>
      <c r="E296" s="81" t="s">
        <v>443</v>
      </c>
      <c r="F296" s="82">
        <v>26318</v>
      </c>
      <c r="G296" s="82">
        <v>26318</v>
      </c>
      <c r="H296" s="82">
        <v>8121</v>
      </c>
      <c r="I296" s="82">
        <v>150</v>
      </c>
      <c r="J296" s="83" t="s">
        <v>63</v>
      </c>
    </row>
    <row r="297" spans="1:10" ht="14.25" thickTop="1" thickBot="1" x14ac:dyDescent="0.3">
      <c r="A297" s="80">
        <v>40001466</v>
      </c>
      <c r="B297" s="80" t="s">
        <v>62</v>
      </c>
      <c r="C297" s="81" t="s">
        <v>103</v>
      </c>
      <c r="D297" s="79">
        <v>33</v>
      </c>
      <c r="E297" s="81" t="s">
        <v>444</v>
      </c>
      <c r="F297" s="82">
        <v>94038</v>
      </c>
      <c r="G297" s="82">
        <v>94038</v>
      </c>
      <c r="H297" s="82">
        <v>16072</v>
      </c>
      <c r="I297" s="82">
        <v>150</v>
      </c>
      <c r="J297" s="83" t="s">
        <v>63</v>
      </c>
    </row>
    <row r="298" spans="1:10" ht="14.25" thickTop="1" thickBot="1" x14ac:dyDescent="0.3">
      <c r="A298" s="80">
        <v>40001481</v>
      </c>
      <c r="B298" s="80" t="s">
        <v>62</v>
      </c>
      <c r="C298" s="81" t="s">
        <v>103</v>
      </c>
      <c r="D298" s="79">
        <v>33</v>
      </c>
      <c r="E298" s="81" t="s">
        <v>445</v>
      </c>
      <c r="F298" s="82">
        <v>80466</v>
      </c>
      <c r="G298" s="82">
        <v>80466</v>
      </c>
      <c r="H298" s="82">
        <v>51979</v>
      </c>
      <c r="I298" s="82">
        <v>150</v>
      </c>
      <c r="J298" s="83" t="s">
        <v>63</v>
      </c>
    </row>
    <row r="299" spans="1:10" ht="14.25" thickTop="1" thickBot="1" x14ac:dyDescent="0.3">
      <c r="A299" s="80">
        <v>40001483</v>
      </c>
      <c r="B299" s="80" t="s">
        <v>62</v>
      </c>
      <c r="C299" s="81" t="s">
        <v>103</v>
      </c>
      <c r="D299" s="79">
        <v>33</v>
      </c>
      <c r="E299" s="81" t="s">
        <v>446</v>
      </c>
      <c r="F299" s="82">
        <v>57934</v>
      </c>
      <c r="G299" s="82">
        <v>57934</v>
      </c>
      <c r="H299" s="82">
        <v>38683</v>
      </c>
      <c r="I299" s="82">
        <v>150</v>
      </c>
      <c r="J299" s="83" t="s">
        <v>63</v>
      </c>
    </row>
    <row r="300" spans="1:10" ht="14.25" thickTop="1" thickBot="1" x14ac:dyDescent="0.3">
      <c r="A300" s="80">
        <v>40001486</v>
      </c>
      <c r="B300" s="80" t="s">
        <v>62</v>
      </c>
      <c r="C300" s="81" t="s">
        <v>198</v>
      </c>
      <c r="D300" s="79">
        <v>33</v>
      </c>
      <c r="E300" s="81" t="s">
        <v>447</v>
      </c>
      <c r="F300" s="82">
        <v>92435</v>
      </c>
      <c r="G300" s="82">
        <v>68378</v>
      </c>
      <c r="H300" s="82">
        <v>81637</v>
      </c>
      <c r="I300" s="82">
        <v>180</v>
      </c>
      <c r="J300" s="83" t="s">
        <v>63</v>
      </c>
    </row>
    <row r="301" spans="1:10" ht="14.25" thickTop="1" thickBot="1" x14ac:dyDescent="0.3">
      <c r="A301" s="80">
        <v>40001491</v>
      </c>
      <c r="B301" s="80" t="s">
        <v>62</v>
      </c>
      <c r="C301" s="81" t="s">
        <v>125</v>
      </c>
      <c r="D301" s="79">
        <v>33</v>
      </c>
      <c r="E301" s="81" t="s">
        <v>448</v>
      </c>
      <c r="F301" s="82">
        <v>91036</v>
      </c>
      <c r="G301" s="82">
        <v>91036</v>
      </c>
      <c r="H301" s="82">
        <v>73482</v>
      </c>
      <c r="I301" s="82">
        <v>120</v>
      </c>
      <c r="J301" s="83" t="s">
        <v>63</v>
      </c>
    </row>
    <row r="302" spans="1:10" ht="14.25" thickTop="1" thickBot="1" x14ac:dyDescent="0.3">
      <c r="A302" s="80">
        <v>40001496</v>
      </c>
      <c r="B302" s="80" t="s">
        <v>62</v>
      </c>
      <c r="C302" s="81" t="s">
        <v>125</v>
      </c>
      <c r="D302" s="79">
        <v>33</v>
      </c>
      <c r="E302" s="81" t="s">
        <v>449</v>
      </c>
      <c r="F302" s="82">
        <v>27711</v>
      </c>
      <c r="G302" s="82">
        <v>27711</v>
      </c>
      <c r="H302" s="82">
        <v>2754</v>
      </c>
      <c r="I302" s="82">
        <v>120</v>
      </c>
      <c r="J302" s="83" t="s">
        <v>63</v>
      </c>
    </row>
    <row r="303" spans="1:10" ht="14.25" thickTop="1" thickBot="1" x14ac:dyDescent="0.3">
      <c r="A303" s="80">
        <v>40001517</v>
      </c>
      <c r="B303" s="80" t="s">
        <v>62</v>
      </c>
      <c r="C303" s="81" t="s">
        <v>235</v>
      </c>
      <c r="D303" s="79">
        <v>33</v>
      </c>
      <c r="E303" s="81" t="s">
        <v>450</v>
      </c>
      <c r="F303" s="82">
        <v>59180</v>
      </c>
      <c r="G303" s="82">
        <v>59180</v>
      </c>
      <c r="H303" s="82">
        <v>7172</v>
      </c>
      <c r="I303" s="82">
        <v>120</v>
      </c>
      <c r="J303" s="83" t="s">
        <v>63</v>
      </c>
    </row>
    <row r="304" spans="1:10" ht="27" thickTop="1" thickBot="1" x14ac:dyDescent="0.3">
      <c r="A304" s="80">
        <v>40001526</v>
      </c>
      <c r="B304" s="80" t="s">
        <v>62</v>
      </c>
      <c r="C304" s="81" t="s">
        <v>235</v>
      </c>
      <c r="D304" s="79">
        <v>33</v>
      </c>
      <c r="E304" s="81" t="s">
        <v>451</v>
      </c>
      <c r="F304" s="82">
        <v>57332</v>
      </c>
      <c r="G304" s="82">
        <v>57332</v>
      </c>
      <c r="H304" s="82">
        <v>3633</v>
      </c>
      <c r="I304" s="82">
        <v>120</v>
      </c>
      <c r="J304" s="83" t="s">
        <v>63</v>
      </c>
    </row>
    <row r="305" spans="1:10" ht="27" thickTop="1" thickBot="1" x14ac:dyDescent="0.3">
      <c r="A305" s="80">
        <v>40001529</v>
      </c>
      <c r="B305" s="80" t="s">
        <v>62</v>
      </c>
      <c r="C305" s="81" t="s">
        <v>235</v>
      </c>
      <c r="D305" s="79">
        <v>33</v>
      </c>
      <c r="E305" s="81" t="s">
        <v>452</v>
      </c>
      <c r="F305" s="82">
        <v>41598</v>
      </c>
      <c r="G305" s="82">
        <v>41598</v>
      </c>
      <c r="H305" s="82">
        <v>6516</v>
      </c>
      <c r="I305" s="82">
        <v>120</v>
      </c>
      <c r="J305" s="83" t="s">
        <v>63</v>
      </c>
    </row>
    <row r="306" spans="1:10" ht="14.25" thickTop="1" thickBot="1" x14ac:dyDescent="0.3">
      <c r="A306" s="80">
        <v>40001532</v>
      </c>
      <c r="B306" s="80" t="s">
        <v>62</v>
      </c>
      <c r="C306" s="81" t="s">
        <v>235</v>
      </c>
      <c r="D306" s="79">
        <v>33</v>
      </c>
      <c r="E306" s="81" t="s">
        <v>453</v>
      </c>
      <c r="F306" s="82">
        <v>44514</v>
      </c>
      <c r="G306" s="82">
        <v>44514</v>
      </c>
      <c r="H306" s="82">
        <v>7209</v>
      </c>
      <c r="I306" s="82">
        <v>120</v>
      </c>
      <c r="J306" s="83" t="s">
        <v>63</v>
      </c>
    </row>
    <row r="307" spans="1:10" ht="14.25" thickTop="1" thickBot="1" x14ac:dyDescent="0.3">
      <c r="A307" s="80">
        <v>40001536</v>
      </c>
      <c r="B307" s="80" t="s">
        <v>62</v>
      </c>
      <c r="C307" s="81" t="s">
        <v>161</v>
      </c>
      <c r="D307" s="79">
        <v>33</v>
      </c>
      <c r="E307" s="81" t="s">
        <v>454</v>
      </c>
      <c r="F307" s="82">
        <v>92386</v>
      </c>
      <c r="G307" s="82">
        <v>92386</v>
      </c>
      <c r="H307" s="82">
        <v>78527</v>
      </c>
      <c r="I307" s="82">
        <v>150</v>
      </c>
      <c r="J307" s="83" t="s">
        <v>63</v>
      </c>
    </row>
    <row r="308" spans="1:10" ht="14.25" thickTop="1" thickBot="1" x14ac:dyDescent="0.3">
      <c r="A308" s="80">
        <v>40001537</v>
      </c>
      <c r="B308" s="80" t="s">
        <v>62</v>
      </c>
      <c r="C308" s="81" t="s">
        <v>161</v>
      </c>
      <c r="D308" s="79">
        <v>33</v>
      </c>
      <c r="E308" s="81" t="s">
        <v>455</v>
      </c>
      <c r="F308" s="82">
        <v>92142</v>
      </c>
      <c r="G308" s="82">
        <v>92142</v>
      </c>
      <c r="H308" s="82">
        <v>78318</v>
      </c>
      <c r="I308" s="82">
        <v>150</v>
      </c>
      <c r="J308" s="83" t="s">
        <v>63</v>
      </c>
    </row>
    <row r="309" spans="1:10" ht="14.25" thickTop="1" thickBot="1" x14ac:dyDescent="0.3">
      <c r="A309" s="80">
        <v>40001538</v>
      </c>
      <c r="B309" s="80" t="s">
        <v>62</v>
      </c>
      <c r="C309" s="81" t="s">
        <v>161</v>
      </c>
      <c r="D309" s="79">
        <v>33</v>
      </c>
      <c r="E309" s="81" t="s">
        <v>456</v>
      </c>
      <c r="F309" s="82">
        <v>91901</v>
      </c>
      <c r="G309" s="82">
        <v>91901</v>
      </c>
      <c r="H309" s="82">
        <v>78114</v>
      </c>
      <c r="I309" s="82">
        <v>150</v>
      </c>
      <c r="J309" s="83" t="s">
        <v>63</v>
      </c>
    </row>
    <row r="310" spans="1:10" ht="14.25" thickTop="1" thickBot="1" x14ac:dyDescent="0.3">
      <c r="A310" s="80">
        <v>40001541</v>
      </c>
      <c r="B310" s="80" t="s">
        <v>62</v>
      </c>
      <c r="C310" s="81" t="s">
        <v>161</v>
      </c>
      <c r="D310" s="79">
        <v>33</v>
      </c>
      <c r="E310" s="81" t="s">
        <v>457</v>
      </c>
      <c r="F310" s="82">
        <v>86778</v>
      </c>
      <c r="G310" s="82">
        <v>86778</v>
      </c>
      <c r="H310" s="82">
        <v>78100</v>
      </c>
      <c r="I310" s="82">
        <v>150</v>
      </c>
      <c r="J310" s="83" t="s">
        <v>63</v>
      </c>
    </row>
    <row r="311" spans="1:10" ht="14.25" thickTop="1" thickBot="1" x14ac:dyDescent="0.3">
      <c r="A311" s="80">
        <v>40001542</v>
      </c>
      <c r="B311" s="80" t="s">
        <v>62</v>
      </c>
      <c r="C311" s="81" t="s">
        <v>161</v>
      </c>
      <c r="D311" s="79">
        <v>33</v>
      </c>
      <c r="E311" s="81" t="s">
        <v>458</v>
      </c>
      <c r="F311" s="82">
        <v>54095</v>
      </c>
      <c r="G311" s="82">
        <v>54095</v>
      </c>
      <c r="H311" s="82">
        <v>45980</v>
      </c>
      <c r="I311" s="82">
        <v>150</v>
      </c>
      <c r="J311" s="83" t="s">
        <v>63</v>
      </c>
    </row>
    <row r="312" spans="1:10" ht="14.25" thickTop="1" thickBot="1" x14ac:dyDescent="0.3">
      <c r="A312" s="80">
        <v>40001547</v>
      </c>
      <c r="B312" s="80" t="s">
        <v>62</v>
      </c>
      <c r="C312" s="81" t="s">
        <v>198</v>
      </c>
      <c r="D312" s="79">
        <v>33</v>
      </c>
      <c r="E312" s="81" t="s">
        <v>459</v>
      </c>
      <c r="F312" s="82">
        <v>90016</v>
      </c>
      <c r="G312" s="82">
        <v>64900</v>
      </c>
      <c r="H312" s="82">
        <v>68658</v>
      </c>
      <c r="I312" s="82">
        <v>180</v>
      </c>
      <c r="J312" s="83" t="s">
        <v>63</v>
      </c>
    </row>
    <row r="313" spans="1:10" ht="14.25" thickTop="1" thickBot="1" x14ac:dyDescent="0.3">
      <c r="A313" s="80">
        <v>40001563</v>
      </c>
      <c r="B313" s="80" t="s">
        <v>62</v>
      </c>
      <c r="C313" s="81" t="s">
        <v>235</v>
      </c>
      <c r="D313" s="79">
        <v>33</v>
      </c>
      <c r="E313" s="81" t="s">
        <v>460</v>
      </c>
      <c r="F313" s="82">
        <v>93390</v>
      </c>
      <c r="G313" s="82">
        <v>93390</v>
      </c>
      <c r="H313" s="82">
        <v>75436</v>
      </c>
      <c r="I313" s="82">
        <v>120</v>
      </c>
      <c r="J313" s="83" t="s">
        <v>63</v>
      </c>
    </row>
    <row r="314" spans="1:10" ht="14.25" thickTop="1" thickBot="1" x14ac:dyDescent="0.3">
      <c r="A314" s="80">
        <v>40001565</v>
      </c>
      <c r="B314" s="80" t="s">
        <v>62</v>
      </c>
      <c r="C314" s="81" t="s">
        <v>461</v>
      </c>
      <c r="D314" s="79">
        <v>33</v>
      </c>
      <c r="E314" s="81" t="s">
        <v>462</v>
      </c>
      <c r="F314" s="82">
        <v>36744</v>
      </c>
      <c r="G314" s="82">
        <v>36744</v>
      </c>
      <c r="H314" s="82">
        <v>21051</v>
      </c>
      <c r="I314" s="82">
        <v>90</v>
      </c>
      <c r="J314" s="83" t="s">
        <v>63</v>
      </c>
    </row>
    <row r="315" spans="1:10" ht="14.25" thickTop="1" thickBot="1" x14ac:dyDescent="0.3">
      <c r="A315" s="80">
        <v>40001568</v>
      </c>
      <c r="B315" s="80" t="s">
        <v>62</v>
      </c>
      <c r="C315" s="81" t="s">
        <v>103</v>
      </c>
      <c r="D315" s="79">
        <v>33</v>
      </c>
      <c r="E315" s="81" t="s">
        <v>463</v>
      </c>
      <c r="F315" s="82">
        <v>65013</v>
      </c>
      <c r="G315" s="82">
        <v>65013</v>
      </c>
      <c r="H315" s="82">
        <v>26922</v>
      </c>
      <c r="I315" s="82">
        <v>150</v>
      </c>
      <c r="J315" s="83" t="s">
        <v>63</v>
      </c>
    </row>
    <row r="316" spans="1:10" ht="14.25" thickTop="1" thickBot="1" x14ac:dyDescent="0.3">
      <c r="A316" s="80">
        <v>40001588</v>
      </c>
      <c r="B316" s="80" t="s">
        <v>62</v>
      </c>
      <c r="C316" s="81" t="s">
        <v>161</v>
      </c>
      <c r="D316" s="79">
        <v>33</v>
      </c>
      <c r="E316" s="81" t="s">
        <v>464</v>
      </c>
      <c r="F316" s="82">
        <v>91558</v>
      </c>
      <c r="G316" s="82">
        <v>91558</v>
      </c>
      <c r="H316" s="82">
        <v>82399</v>
      </c>
      <c r="I316" s="82">
        <v>150</v>
      </c>
      <c r="J316" s="83" t="s">
        <v>63</v>
      </c>
    </row>
    <row r="317" spans="1:10" ht="14.25" thickTop="1" thickBot="1" x14ac:dyDescent="0.3">
      <c r="A317" s="80">
        <v>40001592</v>
      </c>
      <c r="B317" s="80" t="s">
        <v>62</v>
      </c>
      <c r="C317" s="81" t="s">
        <v>161</v>
      </c>
      <c r="D317" s="79">
        <v>33</v>
      </c>
      <c r="E317" s="81" t="s">
        <v>465</v>
      </c>
      <c r="F317" s="82">
        <v>68104</v>
      </c>
      <c r="G317" s="82">
        <v>68104</v>
      </c>
      <c r="H317" s="82">
        <v>56474</v>
      </c>
      <c r="I317" s="82">
        <v>90</v>
      </c>
      <c r="J317" s="83" t="s">
        <v>63</v>
      </c>
    </row>
    <row r="318" spans="1:10" ht="14.25" thickTop="1" thickBot="1" x14ac:dyDescent="0.3">
      <c r="A318" s="80">
        <v>40001593</v>
      </c>
      <c r="B318" s="80" t="s">
        <v>62</v>
      </c>
      <c r="C318" s="81" t="s">
        <v>161</v>
      </c>
      <c r="D318" s="79">
        <v>33</v>
      </c>
      <c r="E318" s="81" t="s">
        <v>466</v>
      </c>
      <c r="F318" s="82">
        <v>75098</v>
      </c>
      <c r="G318" s="82">
        <v>75098</v>
      </c>
      <c r="H318" s="82">
        <v>2807</v>
      </c>
      <c r="I318" s="82">
        <v>150</v>
      </c>
      <c r="J318" s="83" t="s">
        <v>63</v>
      </c>
    </row>
    <row r="319" spans="1:10" ht="14.25" thickTop="1" thickBot="1" x14ac:dyDescent="0.3">
      <c r="A319" s="80">
        <v>40001602</v>
      </c>
      <c r="B319" s="80" t="s">
        <v>62</v>
      </c>
      <c r="C319" s="81" t="s">
        <v>235</v>
      </c>
      <c r="D319" s="79">
        <v>33</v>
      </c>
      <c r="E319" s="81" t="s">
        <v>467</v>
      </c>
      <c r="F319" s="82">
        <v>93390</v>
      </c>
      <c r="G319" s="82">
        <v>93390</v>
      </c>
      <c r="H319" s="82">
        <v>61854</v>
      </c>
      <c r="I319" s="82">
        <v>120</v>
      </c>
      <c r="J319" s="83" t="s">
        <v>63</v>
      </c>
    </row>
    <row r="320" spans="1:10" ht="14.25" thickTop="1" thickBot="1" x14ac:dyDescent="0.3">
      <c r="A320" s="80">
        <v>40001603</v>
      </c>
      <c r="B320" s="80" t="s">
        <v>62</v>
      </c>
      <c r="C320" s="81" t="s">
        <v>320</v>
      </c>
      <c r="D320" s="79">
        <v>33</v>
      </c>
      <c r="E320" s="81" t="s">
        <v>468</v>
      </c>
      <c r="F320" s="82">
        <v>64146</v>
      </c>
      <c r="G320" s="82">
        <v>64146</v>
      </c>
      <c r="H320" s="82">
        <v>64117</v>
      </c>
      <c r="I320" s="82">
        <v>90</v>
      </c>
      <c r="J320" s="83" t="s">
        <v>63</v>
      </c>
    </row>
    <row r="321" spans="1:10" ht="14.25" thickTop="1" thickBot="1" x14ac:dyDescent="0.3">
      <c r="A321" s="80">
        <v>40001605</v>
      </c>
      <c r="B321" s="80" t="s">
        <v>62</v>
      </c>
      <c r="C321" s="81" t="s">
        <v>235</v>
      </c>
      <c r="D321" s="79">
        <v>33</v>
      </c>
      <c r="E321" s="81" t="s">
        <v>469</v>
      </c>
      <c r="F321" s="82">
        <v>93390</v>
      </c>
      <c r="G321" s="82">
        <v>93390</v>
      </c>
      <c r="H321" s="82">
        <v>88775</v>
      </c>
      <c r="I321" s="82">
        <v>120</v>
      </c>
      <c r="J321" s="83" t="s">
        <v>63</v>
      </c>
    </row>
    <row r="322" spans="1:10" ht="14.25" thickTop="1" thickBot="1" x14ac:dyDescent="0.3">
      <c r="A322" s="80">
        <v>40001612</v>
      </c>
      <c r="B322" s="80" t="s">
        <v>62</v>
      </c>
      <c r="C322" s="81" t="s">
        <v>198</v>
      </c>
      <c r="D322" s="79">
        <v>33</v>
      </c>
      <c r="E322" s="81" t="s">
        <v>470</v>
      </c>
      <c r="F322" s="82">
        <v>85336</v>
      </c>
      <c r="G322" s="82">
        <v>61526</v>
      </c>
      <c r="H322" s="82">
        <v>65006</v>
      </c>
      <c r="I322" s="82">
        <v>180</v>
      </c>
      <c r="J322" s="83" t="s">
        <v>63</v>
      </c>
    </row>
    <row r="323" spans="1:10" ht="14.25" thickTop="1" thickBot="1" x14ac:dyDescent="0.3">
      <c r="A323" s="80">
        <v>40001613</v>
      </c>
      <c r="B323" s="80" t="s">
        <v>62</v>
      </c>
      <c r="C323" s="81" t="s">
        <v>347</v>
      </c>
      <c r="D323" s="79">
        <v>33</v>
      </c>
      <c r="E323" s="81" t="s">
        <v>471</v>
      </c>
      <c r="F323" s="82">
        <v>37150</v>
      </c>
      <c r="G323" s="82">
        <v>37150</v>
      </c>
      <c r="H323" s="82">
        <v>15694</v>
      </c>
      <c r="I323" s="82">
        <v>90</v>
      </c>
      <c r="J323" s="83" t="s">
        <v>63</v>
      </c>
    </row>
    <row r="324" spans="1:10" ht="14.25" thickTop="1" thickBot="1" x14ac:dyDescent="0.3">
      <c r="A324" s="80">
        <v>40001614</v>
      </c>
      <c r="B324" s="80" t="s">
        <v>62</v>
      </c>
      <c r="C324" s="81" t="s">
        <v>198</v>
      </c>
      <c r="D324" s="79">
        <v>33</v>
      </c>
      <c r="E324" s="81" t="s">
        <v>472</v>
      </c>
      <c r="F324" s="82">
        <v>92453</v>
      </c>
      <c r="G324" s="82">
        <v>92453</v>
      </c>
      <c r="H324" s="82">
        <v>71918</v>
      </c>
      <c r="I324" s="82">
        <v>120</v>
      </c>
      <c r="J324" s="83" t="s">
        <v>63</v>
      </c>
    </row>
    <row r="325" spans="1:10" ht="14.25" thickTop="1" thickBot="1" x14ac:dyDescent="0.3">
      <c r="A325" s="80">
        <v>40001619</v>
      </c>
      <c r="B325" s="80" t="s">
        <v>62</v>
      </c>
      <c r="C325" s="81" t="s">
        <v>198</v>
      </c>
      <c r="D325" s="79">
        <v>33</v>
      </c>
      <c r="E325" s="81" t="s">
        <v>473</v>
      </c>
      <c r="F325" s="82">
        <v>87448</v>
      </c>
      <c r="G325" s="82">
        <v>63050</v>
      </c>
      <c r="H325" s="82">
        <v>66636</v>
      </c>
      <c r="I325" s="82">
        <v>180</v>
      </c>
      <c r="J325" s="83" t="s">
        <v>63</v>
      </c>
    </row>
    <row r="326" spans="1:10" ht="14.25" thickTop="1" thickBot="1" x14ac:dyDescent="0.3">
      <c r="A326" s="80">
        <v>40001642</v>
      </c>
      <c r="B326" s="80" t="s">
        <v>62</v>
      </c>
      <c r="C326" s="81" t="s">
        <v>244</v>
      </c>
      <c r="D326" s="79">
        <v>33</v>
      </c>
      <c r="E326" s="81" t="s">
        <v>474</v>
      </c>
      <c r="F326" s="82">
        <v>40496</v>
      </c>
      <c r="G326" s="82">
        <v>40496</v>
      </c>
      <c r="H326" s="82">
        <v>11523</v>
      </c>
      <c r="I326" s="82">
        <v>60</v>
      </c>
      <c r="J326" s="83" t="s">
        <v>63</v>
      </c>
    </row>
    <row r="327" spans="1:10" ht="14.25" thickTop="1" thickBot="1" x14ac:dyDescent="0.3">
      <c r="A327" s="80">
        <v>40001671</v>
      </c>
      <c r="B327" s="80" t="s">
        <v>62</v>
      </c>
      <c r="C327" s="81" t="s">
        <v>235</v>
      </c>
      <c r="D327" s="79">
        <v>33</v>
      </c>
      <c r="E327" s="81" t="s">
        <v>475</v>
      </c>
      <c r="F327" s="82">
        <v>42309</v>
      </c>
      <c r="G327" s="82">
        <v>42309</v>
      </c>
      <c r="H327" s="82">
        <v>6391</v>
      </c>
      <c r="I327" s="82">
        <v>120</v>
      </c>
      <c r="J327" s="83" t="s">
        <v>63</v>
      </c>
    </row>
    <row r="328" spans="1:10" ht="27" thickTop="1" thickBot="1" x14ac:dyDescent="0.3">
      <c r="A328" s="80">
        <v>40001674</v>
      </c>
      <c r="B328" s="80" t="s">
        <v>62</v>
      </c>
      <c r="C328" s="81" t="s">
        <v>347</v>
      </c>
      <c r="D328" s="79">
        <v>33</v>
      </c>
      <c r="E328" s="81" t="s">
        <v>476</v>
      </c>
      <c r="F328" s="82">
        <v>92458</v>
      </c>
      <c r="G328" s="82">
        <v>92458</v>
      </c>
      <c r="H328" s="82">
        <v>28044</v>
      </c>
      <c r="I328" s="82">
        <v>90</v>
      </c>
      <c r="J328" s="83" t="s">
        <v>63</v>
      </c>
    </row>
    <row r="329" spans="1:10" ht="14.25" thickTop="1" thickBot="1" x14ac:dyDescent="0.3">
      <c r="A329" s="80">
        <v>40001676</v>
      </c>
      <c r="B329" s="80" t="s">
        <v>62</v>
      </c>
      <c r="C329" s="81" t="s">
        <v>347</v>
      </c>
      <c r="D329" s="79">
        <v>33</v>
      </c>
      <c r="E329" s="81" t="s">
        <v>477</v>
      </c>
      <c r="F329" s="82">
        <v>73140</v>
      </c>
      <c r="G329" s="82">
        <v>73140</v>
      </c>
      <c r="H329" s="82">
        <v>46990</v>
      </c>
      <c r="I329" s="82">
        <v>90</v>
      </c>
      <c r="J329" s="83" t="s">
        <v>63</v>
      </c>
    </row>
    <row r="330" spans="1:10" ht="14.25" thickTop="1" thickBot="1" x14ac:dyDescent="0.3">
      <c r="A330" s="80">
        <v>40001679</v>
      </c>
      <c r="B330" s="80" t="s">
        <v>62</v>
      </c>
      <c r="C330" s="81" t="s">
        <v>400</v>
      </c>
      <c r="D330" s="79">
        <v>33</v>
      </c>
      <c r="E330" s="81" t="s">
        <v>478</v>
      </c>
      <c r="F330" s="82">
        <v>72484</v>
      </c>
      <c r="G330" s="82">
        <v>72484</v>
      </c>
      <c r="H330" s="82">
        <v>24818</v>
      </c>
      <c r="I330" s="82">
        <v>150</v>
      </c>
      <c r="J330" s="83" t="s">
        <v>63</v>
      </c>
    </row>
    <row r="331" spans="1:10" ht="27" thickTop="1" thickBot="1" x14ac:dyDescent="0.3">
      <c r="A331" s="80">
        <v>40001681</v>
      </c>
      <c r="B331" s="80" t="s">
        <v>62</v>
      </c>
      <c r="C331" s="81" t="s">
        <v>161</v>
      </c>
      <c r="D331" s="79">
        <v>33</v>
      </c>
      <c r="E331" s="81" t="s">
        <v>479</v>
      </c>
      <c r="F331" s="82">
        <v>55540</v>
      </c>
      <c r="G331" s="82">
        <v>55540</v>
      </c>
      <c r="H331" s="82">
        <v>47209</v>
      </c>
      <c r="I331" s="82">
        <v>150</v>
      </c>
      <c r="J331" s="83" t="s">
        <v>63</v>
      </c>
    </row>
    <row r="332" spans="1:10" ht="14.25" thickTop="1" thickBot="1" x14ac:dyDescent="0.3">
      <c r="A332" s="80">
        <v>40001682</v>
      </c>
      <c r="B332" s="80" t="s">
        <v>62</v>
      </c>
      <c r="C332" s="81" t="s">
        <v>161</v>
      </c>
      <c r="D332" s="79">
        <v>33</v>
      </c>
      <c r="E332" s="81" t="s">
        <v>480</v>
      </c>
      <c r="F332" s="82">
        <v>91868</v>
      </c>
      <c r="G332" s="82">
        <v>91868</v>
      </c>
      <c r="H332" s="82">
        <v>41364</v>
      </c>
      <c r="I332" s="82">
        <v>150</v>
      </c>
      <c r="J332" s="83" t="s">
        <v>63</v>
      </c>
    </row>
    <row r="333" spans="1:10" ht="14.25" thickTop="1" thickBot="1" x14ac:dyDescent="0.3">
      <c r="A333" s="80">
        <v>40001685</v>
      </c>
      <c r="B333" s="80" t="s">
        <v>62</v>
      </c>
      <c r="C333" s="81" t="s">
        <v>400</v>
      </c>
      <c r="D333" s="79">
        <v>33</v>
      </c>
      <c r="E333" s="81" t="s">
        <v>481</v>
      </c>
      <c r="F333" s="82">
        <v>86638</v>
      </c>
      <c r="G333" s="82">
        <v>86638</v>
      </c>
      <c r="H333" s="82">
        <v>8502</v>
      </c>
      <c r="I333" s="82">
        <v>150</v>
      </c>
      <c r="J333" s="83" t="s">
        <v>63</v>
      </c>
    </row>
    <row r="334" spans="1:10" ht="14.25" thickTop="1" thickBot="1" x14ac:dyDescent="0.3">
      <c r="A334" s="80">
        <v>40001688</v>
      </c>
      <c r="B334" s="80" t="s">
        <v>62</v>
      </c>
      <c r="C334" s="81" t="s">
        <v>347</v>
      </c>
      <c r="D334" s="79">
        <v>33</v>
      </c>
      <c r="E334" s="81" t="s">
        <v>482</v>
      </c>
      <c r="F334" s="82">
        <v>92458</v>
      </c>
      <c r="G334" s="82">
        <v>92458</v>
      </c>
      <c r="H334" s="82">
        <v>5569</v>
      </c>
      <c r="I334" s="82">
        <v>90</v>
      </c>
      <c r="J334" s="83" t="s">
        <v>63</v>
      </c>
    </row>
    <row r="335" spans="1:10" ht="27" thickTop="1" thickBot="1" x14ac:dyDescent="0.3">
      <c r="A335" s="80">
        <v>40001690</v>
      </c>
      <c r="B335" s="80" t="s">
        <v>62</v>
      </c>
      <c r="C335" s="81" t="s">
        <v>198</v>
      </c>
      <c r="D335" s="79">
        <v>33</v>
      </c>
      <c r="E335" s="81" t="s">
        <v>483</v>
      </c>
      <c r="F335" s="82">
        <v>92458</v>
      </c>
      <c r="G335" s="82">
        <v>68395</v>
      </c>
      <c r="H335" s="82">
        <v>82482</v>
      </c>
      <c r="I335" s="82">
        <v>180</v>
      </c>
      <c r="J335" s="83" t="s">
        <v>63</v>
      </c>
    </row>
    <row r="336" spans="1:10" ht="14.25" thickTop="1" thickBot="1" x14ac:dyDescent="0.3">
      <c r="A336" s="80">
        <v>40001691</v>
      </c>
      <c r="B336" s="80" t="s">
        <v>62</v>
      </c>
      <c r="C336" s="81" t="s">
        <v>400</v>
      </c>
      <c r="D336" s="79">
        <v>33</v>
      </c>
      <c r="E336" s="81" t="s">
        <v>484</v>
      </c>
      <c r="F336" s="82">
        <v>49678</v>
      </c>
      <c r="G336" s="82">
        <v>49678</v>
      </c>
      <c r="H336" s="82">
        <v>18265</v>
      </c>
      <c r="I336" s="82">
        <v>150</v>
      </c>
      <c r="J336" s="83" t="s">
        <v>63</v>
      </c>
    </row>
    <row r="337" spans="1:10" ht="14.25" thickTop="1" thickBot="1" x14ac:dyDescent="0.3">
      <c r="A337" s="80">
        <v>40001695</v>
      </c>
      <c r="B337" s="80" t="s">
        <v>62</v>
      </c>
      <c r="C337" s="81" t="s">
        <v>198</v>
      </c>
      <c r="D337" s="79">
        <v>33</v>
      </c>
      <c r="E337" s="81" t="s">
        <v>485</v>
      </c>
      <c r="F337" s="82">
        <v>87871</v>
      </c>
      <c r="G337" s="82">
        <v>65001</v>
      </c>
      <c r="H337" s="82">
        <v>70369</v>
      </c>
      <c r="I337" s="82">
        <v>180</v>
      </c>
      <c r="J337" s="83" t="s">
        <v>63</v>
      </c>
    </row>
    <row r="338" spans="1:10" ht="14.25" thickTop="1" thickBot="1" x14ac:dyDescent="0.3">
      <c r="A338" s="80">
        <v>40001697</v>
      </c>
      <c r="B338" s="80" t="s">
        <v>62</v>
      </c>
      <c r="C338" s="81" t="s">
        <v>400</v>
      </c>
      <c r="D338" s="79">
        <v>33</v>
      </c>
      <c r="E338" s="81" t="s">
        <v>486</v>
      </c>
      <c r="F338" s="82">
        <v>58570</v>
      </c>
      <c r="G338" s="82">
        <v>58570</v>
      </c>
      <c r="H338" s="82">
        <v>17592</v>
      </c>
      <c r="I338" s="82">
        <v>150</v>
      </c>
      <c r="J338" s="83" t="s">
        <v>63</v>
      </c>
    </row>
    <row r="339" spans="1:10" ht="14.25" thickTop="1" thickBot="1" x14ac:dyDescent="0.3">
      <c r="A339" s="80">
        <v>40001698</v>
      </c>
      <c r="B339" s="80" t="s">
        <v>62</v>
      </c>
      <c r="C339" s="81" t="s">
        <v>198</v>
      </c>
      <c r="D339" s="79">
        <v>33</v>
      </c>
      <c r="E339" s="81" t="s">
        <v>487</v>
      </c>
      <c r="F339" s="82">
        <v>91876</v>
      </c>
      <c r="G339" s="82">
        <v>67964</v>
      </c>
      <c r="H339" s="82">
        <v>82315</v>
      </c>
      <c r="I339" s="82">
        <v>180</v>
      </c>
      <c r="J339" s="83" t="s">
        <v>63</v>
      </c>
    </row>
    <row r="340" spans="1:10" ht="14.25" thickTop="1" thickBot="1" x14ac:dyDescent="0.3">
      <c r="A340" s="80">
        <v>40001701</v>
      </c>
      <c r="B340" s="80" t="s">
        <v>62</v>
      </c>
      <c r="C340" s="81" t="s">
        <v>400</v>
      </c>
      <c r="D340" s="79">
        <v>33</v>
      </c>
      <c r="E340" s="81" t="s">
        <v>488</v>
      </c>
      <c r="F340" s="82">
        <v>42117</v>
      </c>
      <c r="G340" s="82">
        <v>42117</v>
      </c>
      <c r="H340" s="82">
        <v>11199</v>
      </c>
      <c r="I340" s="82">
        <v>150</v>
      </c>
      <c r="J340" s="83" t="s">
        <v>63</v>
      </c>
    </row>
    <row r="341" spans="1:10" ht="14.25" thickTop="1" thickBot="1" x14ac:dyDescent="0.3">
      <c r="A341" s="80">
        <v>40001704</v>
      </c>
      <c r="B341" s="80" t="s">
        <v>62</v>
      </c>
      <c r="C341" s="81" t="s">
        <v>400</v>
      </c>
      <c r="D341" s="79">
        <v>33</v>
      </c>
      <c r="E341" s="81" t="s">
        <v>489</v>
      </c>
      <c r="F341" s="82">
        <v>56227</v>
      </c>
      <c r="G341" s="82">
        <v>56227</v>
      </c>
      <c r="H341" s="82">
        <v>16180</v>
      </c>
      <c r="I341" s="82">
        <v>150</v>
      </c>
      <c r="J341" s="83" t="s">
        <v>63</v>
      </c>
    </row>
    <row r="342" spans="1:10" ht="14.25" thickTop="1" thickBot="1" x14ac:dyDescent="0.3">
      <c r="A342" s="80">
        <v>40001706</v>
      </c>
      <c r="B342" s="80" t="s">
        <v>62</v>
      </c>
      <c r="C342" s="81" t="s">
        <v>347</v>
      </c>
      <c r="D342" s="79">
        <v>33</v>
      </c>
      <c r="E342" s="81" t="s">
        <v>490</v>
      </c>
      <c r="F342" s="82">
        <v>38000</v>
      </c>
      <c r="G342" s="82">
        <v>38000</v>
      </c>
      <c r="H342" s="82">
        <v>3610</v>
      </c>
      <c r="I342" s="82">
        <v>60</v>
      </c>
      <c r="J342" s="83" t="s">
        <v>63</v>
      </c>
    </row>
    <row r="343" spans="1:10" ht="14.25" thickTop="1" thickBot="1" x14ac:dyDescent="0.3">
      <c r="A343" s="80">
        <v>40001707</v>
      </c>
      <c r="B343" s="80" t="s">
        <v>62</v>
      </c>
      <c r="C343" s="81" t="s">
        <v>400</v>
      </c>
      <c r="D343" s="79">
        <v>33</v>
      </c>
      <c r="E343" s="81" t="s">
        <v>491</v>
      </c>
      <c r="F343" s="82">
        <v>50396</v>
      </c>
      <c r="G343" s="82">
        <v>50396</v>
      </c>
      <c r="H343" s="82">
        <v>17951</v>
      </c>
      <c r="I343" s="82">
        <v>150</v>
      </c>
      <c r="J343" s="83" t="s">
        <v>63</v>
      </c>
    </row>
    <row r="344" spans="1:10" ht="14.25" thickTop="1" thickBot="1" x14ac:dyDescent="0.3">
      <c r="A344" s="80">
        <v>40001709</v>
      </c>
      <c r="B344" s="80" t="s">
        <v>62</v>
      </c>
      <c r="C344" s="81" t="s">
        <v>400</v>
      </c>
      <c r="D344" s="79">
        <v>33</v>
      </c>
      <c r="E344" s="81" t="s">
        <v>492</v>
      </c>
      <c r="F344" s="82">
        <v>35740</v>
      </c>
      <c r="G344" s="82">
        <v>35740</v>
      </c>
      <c r="H344" s="82">
        <v>10227</v>
      </c>
      <c r="I344" s="82">
        <v>150</v>
      </c>
      <c r="J344" s="83" t="s">
        <v>63</v>
      </c>
    </row>
    <row r="345" spans="1:10" ht="14.25" thickTop="1" thickBot="1" x14ac:dyDescent="0.3">
      <c r="A345" s="80">
        <v>40001711</v>
      </c>
      <c r="B345" s="80" t="s">
        <v>62</v>
      </c>
      <c r="C345" s="81" t="s">
        <v>400</v>
      </c>
      <c r="D345" s="79">
        <v>33</v>
      </c>
      <c r="E345" s="81" t="s">
        <v>493</v>
      </c>
      <c r="F345" s="82">
        <v>84219</v>
      </c>
      <c r="G345" s="82">
        <v>84219</v>
      </c>
      <c r="H345" s="82">
        <v>55616</v>
      </c>
      <c r="I345" s="82">
        <v>150</v>
      </c>
      <c r="J345" s="83" t="s">
        <v>63</v>
      </c>
    </row>
    <row r="346" spans="1:10" ht="14.25" thickTop="1" thickBot="1" x14ac:dyDescent="0.3">
      <c r="A346" s="80">
        <v>40001716</v>
      </c>
      <c r="B346" s="80" t="s">
        <v>62</v>
      </c>
      <c r="C346" s="81" t="s">
        <v>125</v>
      </c>
      <c r="D346" s="79">
        <v>33</v>
      </c>
      <c r="E346" s="81" t="s">
        <v>494</v>
      </c>
      <c r="F346" s="82">
        <v>41407</v>
      </c>
      <c r="G346" s="82">
        <v>41407</v>
      </c>
      <c r="H346" s="82">
        <v>41331</v>
      </c>
      <c r="I346" s="82">
        <v>120</v>
      </c>
      <c r="J346" s="83" t="s">
        <v>63</v>
      </c>
    </row>
    <row r="347" spans="1:10" ht="14.25" thickTop="1" thickBot="1" x14ac:dyDescent="0.3">
      <c r="A347" s="80">
        <v>40001717</v>
      </c>
      <c r="B347" s="80" t="s">
        <v>62</v>
      </c>
      <c r="C347" s="81" t="s">
        <v>125</v>
      </c>
      <c r="D347" s="79">
        <v>33</v>
      </c>
      <c r="E347" s="81" t="s">
        <v>495</v>
      </c>
      <c r="F347" s="82">
        <v>76138</v>
      </c>
      <c r="G347" s="82">
        <v>76138</v>
      </c>
      <c r="H347" s="82">
        <v>34726</v>
      </c>
      <c r="I347" s="82">
        <v>120</v>
      </c>
      <c r="J347" s="83" t="s">
        <v>63</v>
      </c>
    </row>
    <row r="348" spans="1:10" ht="14.25" thickTop="1" thickBot="1" x14ac:dyDescent="0.3">
      <c r="A348" s="80">
        <v>40001718</v>
      </c>
      <c r="B348" s="80" t="s">
        <v>62</v>
      </c>
      <c r="C348" s="81" t="s">
        <v>125</v>
      </c>
      <c r="D348" s="79">
        <v>33</v>
      </c>
      <c r="E348" s="81" t="s">
        <v>496</v>
      </c>
      <c r="F348" s="82">
        <v>91456</v>
      </c>
      <c r="G348" s="82">
        <v>91456</v>
      </c>
      <c r="H348" s="82">
        <v>72180</v>
      </c>
      <c r="I348" s="82">
        <v>120</v>
      </c>
      <c r="J348" s="83" t="s">
        <v>63</v>
      </c>
    </row>
    <row r="349" spans="1:10" ht="14.25" thickTop="1" thickBot="1" x14ac:dyDescent="0.3">
      <c r="A349" s="80">
        <v>40001724</v>
      </c>
      <c r="B349" s="80" t="s">
        <v>62</v>
      </c>
      <c r="C349" s="81" t="s">
        <v>125</v>
      </c>
      <c r="D349" s="79">
        <v>33</v>
      </c>
      <c r="E349" s="81" t="s">
        <v>497</v>
      </c>
      <c r="F349" s="82">
        <v>76770</v>
      </c>
      <c r="G349" s="82">
        <v>76770</v>
      </c>
      <c r="H349" s="82">
        <v>5374</v>
      </c>
      <c r="I349" s="82">
        <v>120</v>
      </c>
      <c r="J349" s="83" t="s">
        <v>63</v>
      </c>
    </row>
    <row r="350" spans="1:10" ht="14.25" thickTop="1" thickBot="1" x14ac:dyDescent="0.3">
      <c r="A350" s="80">
        <v>40001725</v>
      </c>
      <c r="B350" s="80" t="s">
        <v>62</v>
      </c>
      <c r="C350" s="81" t="s">
        <v>125</v>
      </c>
      <c r="D350" s="79">
        <v>33</v>
      </c>
      <c r="E350" s="81" t="s">
        <v>498</v>
      </c>
      <c r="F350" s="82">
        <v>51438</v>
      </c>
      <c r="G350" s="82">
        <v>51438</v>
      </c>
      <c r="H350" s="82">
        <v>40526</v>
      </c>
      <c r="I350" s="82">
        <v>120</v>
      </c>
      <c r="J350" s="83" t="s">
        <v>63</v>
      </c>
    </row>
    <row r="351" spans="1:10" ht="14.25" thickTop="1" thickBot="1" x14ac:dyDescent="0.3">
      <c r="A351" s="80">
        <v>40001726</v>
      </c>
      <c r="B351" s="80" t="s">
        <v>62</v>
      </c>
      <c r="C351" s="81" t="s">
        <v>125</v>
      </c>
      <c r="D351" s="79">
        <v>33</v>
      </c>
      <c r="E351" s="81" t="s">
        <v>499</v>
      </c>
      <c r="F351" s="82">
        <v>51372</v>
      </c>
      <c r="G351" s="82">
        <v>51372</v>
      </c>
      <c r="H351" s="82">
        <v>40478</v>
      </c>
      <c r="I351" s="82">
        <v>120</v>
      </c>
      <c r="J351" s="83" t="s">
        <v>63</v>
      </c>
    </row>
    <row r="352" spans="1:10" ht="14.25" thickTop="1" thickBot="1" x14ac:dyDescent="0.3">
      <c r="A352" s="80">
        <v>40001727</v>
      </c>
      <c r="B352" s="80" t="s">
        <v>62</v>
      </c>
      <c r="C352" s="81" t="s">
        <v>125</v>
      </c>
      <c r="D352" s="79">
        <v>33</v>
      </c>
      <c r="E352" s="81" t="s">
        <v>500</v>
      </c>
      <c r="F352" s="82">
        <v>58327</v>
      </c>
      <c r="G352" s="82">
        <v>58327</v>
      </c>
      <c r="H352" s="82">
        <v>43154</v>
      </c>
      <c r="I352" s="82">
        <v>120</v>
      </c>
      <c r="J352" s="83" t="s">
        <v>63</v>
      </c>
    </row>
    <row r="353" spans="1:10" ht="14.25" thickTop="1" thickBot="1" x14ac:dyDescent="0.3">
      <c r="A353" s="80">
        <v>40001733</v>
      </c>
      <c r="B353" s="80" t="s">
        <v>62</v>
      </c>
      <c r="C353" s="81" t="s">
        <v>198</v>
      </c>
      <c r="D353" s="79">
        <v>33</v>
      </c>
      <c r="E353" s="81" t="s">
        <v>501</v>
      </c>
      <c r="F353" s="82">
        <v>92458</v>
      </c>
      <c r="G353" s="82">
        <v>78165</v>
      </c>
      <c r="H353" s="82">
        <v>82876</v>
      </c>
      <c r="I353" s="82">
        <v>180</v>
      </c>
      <c r="J353" s="83" t="s">
        <v>63</v>
      </c>
    </row>
    <row r="354" spans="1:10" ht="14.25" thickTop="1" thickBot="1" x14ac:dyDescent="0.3">
      <c r="A354" s="80">
        <v>40001734</v>
      </c>
      <c r="B354" s="80" t="s">
        <v>62</v>
      </c>
      <c r="C354" s="81" t="s">
        <v>198</v>
      </c>
      <c r="D354" s="79">
        <v>33</v>
      </c>
      <c r="E354" s="81" t="s">
        <v>502</v>
      </c>
      <c r="F354" s="82">
        <v>71224</v>
      </c>
      <c r="G354" s="82">
        <v>51353</v>
      </c>
      <c r="H354" s="82">
        <v>5709</v>
      </c>
      <c r="I354" s="82">
        <v>180</v>
      </c>
      <c r="J354" s="83" t="s">
        <v>63</v>
      </c>
    </row>
    <row r="355" spans="1:10" ht="27" thickTop="1" thickBot="1" x14ac:dyDescent="0.3">
      <c r="A355" s="80">
        <v>40001750</v>
      </c>
      <c r="B355" s="80" t="s">
        <v>62</v>
      </c>
      <c r="C355" s="81" t="s">
        <v>347</v>
      </c>
      <c r="D355" s="79">
        <v>33</v>
      </c>
      <c r="E355" s="81" t="s">
        <v>503</v>
      </c>
      <c r="F355" s="82">
        <v>36899</v>
      </c>
      <c r="G355" s="82">
        <v>36899</v>
      </c>
      <c r="H355" s="82">
        <v>5145</v>
      </c>
      <c r="I355" s="82">
        <v>90</v>
      </c>
      <c r="J355" s="83" t="s">
        <v>63</v>
      </c>
    </row>
    <row r="356" spans="1:10" ht="14.25" thickTop="1" thickBot="1" x14ac:dyDescent="0.3">
      <c r="A356" s="80">
        <v>40001751</v>
      </c>
      <c r="B356" s="80" t="s">
        <v>62</v>
      </c>
      <c r="C356" s="81" t="s">
        <v>347</v>
      </c>
      <c r="D356" s="79">
        <v>33</v>
      </c>
      <c r="E356" s="81" t="s">
        <v>504</v>
      </c>
      <c r="F356" s="82">
        <v>92458</v>
      </c>
      <c r="G356" s="82">
        <v>92458</v>
      </c>
      <c r="H356" s="82">
        <v>21206</v>
      </c>
      <c r="I356" s="82">
        <v>90</v>
      </c>
      <c r="J356" s="83" t="s">
        <v>63</v>
      </c>
    </row>
    <row r="357" spans="1:10" ht="27" thickTop="1" thickBot="1" x14ac:dyDescent="0.3">
      <c r="A357" s="80">
        <v>40001755</v>
      </c>
      <c r="B357" s="80" t="s">
        <v>62</v>
      </c>
      <c r="C357" s="81" t="s">
        <v>400</v>
      </c>
      <c r="D357" s="79">
        <v>33</v>
      </c>
      <c r="E357" s="81" t="s">
        <v>505</v>
      </c>
      <c r="F357" s="82">
        <v>59043</v>
      </c>
      <c r="G357" s="82">
        <v>59043</v>
      </c>
      <c r="H357" s="82">
        <v>34795</v>
      </c>
      <c r="I357" s="82">
        <v>90</v>
      </c>
      <c r="J357" s="83" t="s">
        <v>63</v>
      </c>
    </row>
    <row r="358" spans="1:10" ht="14.25" thickTop="1" thickBot="1" x14ac:dyDescent="0.3">
      <c r="A358" s="80">
        <v>40001756</v>
      </c>
      <c r="B358" s="80" t="s">
        <v>62</v>
      </c>
      <c r="C358" s="81" t="s">
        <v>400</v>
      </c>
      <c r="D358" s="79">
        <v>33</v>
      </c>
      <c r="E358" s="81" t="s">
        <v>506</v>
      </c>
      <c r="F358" s="82">
        <v>85832</v>
      </c>
      <c r="G358" s="82">
        <v>85832</v>
      </c>
      <c r="H358" s="82">
        <v>42272</v>
      </c>
      <c r="I358" s="82">
        <v>90</v>
      </c>
      <c r="J358" s="83" t="s">
        <v>63</v>
      </c>
    </row>
    <row r="359" spans="1:10" ht="14.25" thickTop="1" thickBot="1" x14ac:dyDescent="0.3">
      <c r="A359" s="80">
        <v>40001761</v>
      </c>
      <c r="B359" s="80" t="s">
        <v>62</v>
      </c>
      <c r="C359" s="81" t="s">
        <v>400</v>
      </c>
      <c r="D359" s="79">
        <v>33</v>
      </c>
      <c r="E359" s="81" t="s">
        <v>507</v>
      </c>
      <c r="F359" s="82">
        <v>60176</v>
      </c>
      <c r="G359" s="82">
        <v>60176</v>
      </c>
      <c r="H359" s="82">
        <v>41357</v>
      </c>
      <c r="I359" s="82">
        <v>90</v>
      </c>
      <c r="J359" s="83" t="s">
        <v>63</v>
      </c>
    </row>
    <row r="360" spans="1:10" ht="14.25" thickTop="1" thickBot="1" x14ac:dyDescent="0.3">
      <c r="A360" s="80">
        <v>40001764</v>
      </c>
      <c r="B360" s="80" t="s">
        <v>62</v>
      </c>
      <c r="C360" s="81" t="s">
        <v>400</v>
      </c>
      <c r="D360" s="79">
        <v>33</v>
      </c>
      <c r="E360" s="81" t="s">
        <v>508</v>
      </c>
      <c r="F360" s="82">
        <v>76958</v>
      </c>
      <c r="G360" s="82">
        <v>76958</v>
      </c>
      <c r="H360" s="82">
        <v>37779</v>
      </c>
      <c r="I360" s="82">
        <v>90</v>
      </c>
      <c r="J360" s="83" t="s">
        <v>63</v>
      </c>
    </row>
    <row r="361" spans="1:10" ht="14.25" thickTop="1" thickBot="1" x14ac:dyDescent="0.3">
      <c r="A361" s="80">
        <v>40003732</v>
      </c>
      <c r="B361" s="80" t="s">
        <v>62</v>
      </c>
      <c r="C361" s="81" t="s">
        <v>235</v>
      </c>
      <c r="D361" s="79">
        <v>33</v>
      </c>
      <c r="E361" s="81" t="s">
        <v>509</v>
      </c>
      <c r="F361" s="82">
        <v>77766</v>
      </c>
      <c r="G361" s="82">
        <v>77766</v>
      </c>
      <c r="H361" s="82">
        <v>42422</v>
      </c>
      <c r="I361" s="82">
        <v>120</v>
      </c>
      <c r="J361" s="83" t="s">
        <v>63</v>
      </c>
    </row>
    <row r="362" spans="1:10" ht="14.25" thickTop="1" thickBot="1" x14ac:dyDescent="0.3">
      <c r="A362" s="80">
        <v>40003750</v>
      </c>
      <c r="B362" s="80" t="s">
        <v>62</v>
      </c>
      <c r="C362" s="81" t="s">
        <v>149</v>
      </c>
      <c r="D362" s="79">
        <v>33</v>
      </c>
      <c r="E362" s="81" t="s">
        <v>510</v>
      </c>
      <c r="F362" s="82">
        <v>75511</v>
      </c>
      <c r="G362" s="82">
        <v>75511</v>
      </c>
      <c r="H362" s="82">
        <v>19206</v>
      </c>
      <c r="I362" s="82">
        <v>150</v>
      </c>
      <c r="J362" s="83" t="s">
        <v>63</v>
      </c>
    </row>
    <row r="363" spans="1:10" ht="14.25" thickTop="1" thickBot="1" x14ac:dyDescent="0.3">
      <c r="A363" s="80">
        <v>40004171</v>
      </c>
      <c r="B363" s="80" t="s">
        <v>62</v>
      </c>
      <c r="C363" s="81" t="s">
        <v>154</v>
      </c>
      <c r="D363" s="79">
        <v>33</v>
      </c>
      <c r="E363" s="81" t="s">
        <v>511</v>
      </c>
      <c r="F363" s="82">
        <v>48277</v>
      </c>
      <c r="G363" s="82">
        <v>48277</v>
      </c>
      <c r="H363" s="82">
        <v>14971</v>
      </c>
      <c r="I363" s="82">
        <v>180</v>
      </c>
      <c r="J363" s="83" t="s">
        <v>63</v>
      </c>
    </row>
    <row r="364" spans="1:10" ht="27" thickTop="1" thickBot="1" x14ac:dyDescent="0.3">
      <c r="A364" s="80">
        <v>40004213</v>
      </c>
      <c r="B364" s="80" t="s">
        <v>62</v>
      </c>
      <c r="C364" s="81" t="s">
        <v>343</v>
      </c>
      <c r="D364" s="79">
        <v>33</v>
      </c>
      <c r="E364" s="81" t="s">
        <v>512</v>
      </c>
      <c r="F364" s="82">
        <v>94038</v>
      </c>
      <c r="G364" s="82">
        <v>94038</v>
      </c>
      <c r="H364" s="82">
        <v>75168</v>
      </c>
      <c r="I364" s="82">
        <v>120</v>
      </c>
      <c r="J364" s="83" t="s">
        <v>63</v>
      </c>
    </row>
    <row r="365" spans="1:10" ht="27" thickTop="1" thickBot="1" x14ac:dyDescent="0.3">
      <c r="A365" s="80">
        <v>40004220</v>
      </c>
      <c r="B365" s="80" t="s">
        <v>62</v>
      </c>
      <c r="C365" s="81" t="s">
        <v>343</v>
      </c>
      <c r="D365" s="79">
        <v>33</v>
      </c>
      <c r="E365" s="81" t="s">
        <v>513</v>
      </c>
      <c r="F365" s="82">
        <v>94038</v>
      </c>
      <c r="G365" s="82">
        <v>94038</v>
      </c>
      <c r="H365" s="82">
        <v>75230</v>
      </c>
      <c r="I365" s="82">
        <v>120</v>
      </c>
      <c r="J365" s="83" t="s">
        <v>63</v>
      </c>
    </row>
    <row r="366" spans="1:10" ht="14.25" thickTop="1" thickBot="1" x14ac:dyDescent="0.3">
      <c r="A366" s="80">
        <v>40004329</v>
      </c>
      <c r="B366" s="80" t="s">
        <v>62</v>
      </c>
      <c r="C366" s="81" t="s">
        <v>235</v>
      </c>
      <c r="D366" s="79">
        <v>33</v>
      </c>
      <c r="E366" s="81" t="s">
        <v>514</v>
      </c>
      <c r="F366" s="82">
        <v>84582</v>
      </c>
      <c r="G366" s="82">
        <v>84582</v>
      </c>
      <c r="H366" s="82">
        <v>8427</v>
      </c>
      <c r="I366" s="82">
        <v>120</v>
      </c>
      <c r="J366" s="83" t="s">
        <v>63</v>
      </c>
    </row>
    <row r="367" spans="1:10" ht="27" thickTop="1" thickBot="1" x14ac:dyDescent="0.3">
      <c r="A367" s="80">
        <v>40005730</v>
      </c>
      <c r="B367" s="80" t="s">
        <v>62</v>
      </c>
      <c r="C367" s="81" t="s">
        <v>515</v>
      </c>
      <c r="D367" s="79">
        <v>33</v>
      </c>
      <c r="E367" s="81" t="s">
        <v>516</v>
      </c>
      <c r="F367" s="82">
        <v>939166</v>
      </c>
      <c r="G367" s="82">
        <v>359097</v>
      </c>
      <c r="H367" s="82">
        <v>261807</v>
      </c>
      <c r="I367" s="82">
        <v>720</v>
      </c>
      <c r="J367" s="83" t="s">
        <v>96</v>
      </c>
    </row>
    <row r="368" spans="1:10" ht="14.25" thickTop="1" thickBot="1" x14ac:dyDescent="0.3">
      <c r="A368" s="80">
        <v>40005775</v>
      </c>
      <c r="B368" s="80" t="s">
        <v>62</v>
      </c>
      <c r="C368" s="81" t="s">
        <v>400</v>
      </c>
      <c r="D368" s="79">
        <v>33</v>
      </c>
      <c r="E368" s="81" t="s">
        <v>517</v>
      </c>
      <c r="F368" s="82">
        <v>85963</v>
      </c>
      <c r="G368" s="82">
        <v>85963</v>
      </c>
      <c r="H368" s="82">
        <v>42229</v>
      </c>
      <c r="I368" s="82">
        <v>90</v>
      </c>
      <c r="J368" s="83" t="s">
        <v>63</v>
      </c>
    </row>
    <row r="369" spans="1:10" ht="14.25" thickTop="1" thickBot="1" x14ac:dyDescent="0.3">
      <c r="A369" s="80">
        <v>40006729</v>
      </c>
      <c r="B369" s="80" t="s">
        <v>62</v>
      </c>
      <c r="C369" s="81" t="s">
        <v>244</v>
      </c>
      <c r="D369" s="79">
        <v>33</v>
      </c>
      <c r="E369" s="81" t="s">
        <v>518</v>
      </c>
      <c r="F369" s="82">
        <v>88678</v>
      </c>
      <c r="G369" s="82">
        <v>88678</v>
      </c>
      <c r="H369" s="82">
        <v>66501</v>
      </c>
      <c r="I369" s="82">
        <v>60</v>
      </c>
      <c r="J369" s="83" t="s">
        <v>63</v>
      </c>
    </row>
    <row r="370" spans="1:10" ht="14.25" thickTop="1" thickBot="1" x14ac:dyDescent="0.3">
      <c r="A370" s="80">
        <v>40006739</v>
      </c>
      <c r="B370" s="80" t="s">
        <v>62</v>
      </c>
      <c r="C370" s="81" t="s">
        <v>244</v>
      </c>
      <c r="D370" s="79">
        <v>33</v>
      </c>
      <c r="E370" s="81" t="s">
        <v>519</v>
      </c>
      <c r="F370" s="82">
        <v>53592</v>
      </c>
      <c r="G370" s="82">
        <v>53592</v>
      </c>
      <c r="H370" s="82">
        <v>44629</v>
      </c>
      <c r="I370" s="82">
        <v>60</v>
      </c>
      <c r="J370" s="83" t="s">
        <v>63</v>
      </c>
    </row>
    <row r="371" spans="1:10" ht="14.25" thickTop="1" thickBot="1" x14ac:dyDescent="0.3">
      <c r="A371" s="80">
        <v>40006742</v>
      </c>
      <c r="B371" s="80" t="s">
        <v>62</v>
      </c>
      <c r="C371" s="81" t="s">
        <v>244</v>
      </c>
      <c r="D371" s="79">
        <v>33</v>
      </c>
      <c r="E371" s="81" t="s">
        <v>520</v>
      </c>
      <c r="F371" s="82">
        <v>83988</v>
      </c>
      <c r="G371" s="82">
        <v>83988</v>
      </c>
      <c r="H371" s="82">
        <v>75353</v>
      </c>
      <c r="I371" s="82">
        <v>60</v>
      </c>
      <c r="J371" s="83" t="s">
        <v>63</v>
      </c>
    </row>
    <row r="372" spans="1:10" ht="65.25" thickTop="1" thickBot="1" x14ac:dyDescent="0.3">
      <c r="A372" s="80">
        <v>40007869</v>
      </c>
      <c r="B372" s="80" t="s">
        <v>62</v>
      </c>
      <c r="C372" s="81" t="s">
        <v>521</v>
      </c>
      <c r="D372" s="79">
        <v>33</v>
      </c>
      <c r="E372" s="81" t="s">
        <v>522</v>
      </c>
      <c r="F372" s="82">
        <v>4600000</v>
      </c>
      <c r="G372" s="82">
        <v>838214</v>
      </c>
      <c r="H372" s="82">
        <v>854948</v>
      </c>
      <c r="I372" s="82">
        <v>720</v>
      </c>
      <c r="J372" s="83" t="s">
        <v>96</v>
      </c>
    </row>
    <row r="373" spans="1:10" ht="14.25" thickTop="1" thickBot="1" x14ac:dyDescent="0.3">
      <c r="A373" s="80">
        <v>40013567</v>
      </c>
      <c r="B373" s="80" t="s">
        <v>62</v>
      </c>
      <c r="C373" s="81" t="s">
        <v>523</v>
      </c>
      <c r="D373" s="79">
        <v>33</v>
      </c>
      <c r="E373" s="81" t="s">
        <v>524</v>
      </c>
      <c r="F373" s="82">
        <v>2018000</v>
      </c>
      <c r="G373" s="82">
        <v>2018000</v>
      </c>
      <c r="H373" s="82">
        <v>1009000</v>
      </c>
      <c r="I373" s="82">
        <v>360</v>
      </c>
      <c r="J373" s="83" t="s">
        <v>96</v>
      </c>
    </row>
    <row r="374" spans="1:10" ht="14.25" thickTop="1" thickBot="1" x14ac:dyDescent="0.3">
      <c r="A374" s="80">
        <v>40017373</v>
      </c>
      <c r="B374" s="80" t="s">
        <v>62</v>
      </c>
      <c r="C374" s="81" t="s">
        <v>525</v>
      </c>
      <c r="D374" s="79">
        <v>33</v>
      </c>
      <c r="E374" s="81" t="s">
        <v>526</v>
      </c>
      <c r="F374" s="82">
        <v>400000</v>
      </c>
      <c r="G374" s="82">
        <v>73360</v>
      </c>
      <c r="H374" s="82">
        <v>73360</v>
      </c>
      <c r="I374" s="82">
        <v>730</v>
      </c>
      <c r="J374" s="83" t="s">
        <v>96</v>
      </c>
    </row>
    <row r="375" spans="1:10" ht="14.25" thickTop="1" thickBot="1" x14ac:dyDescent="0.3">
      <c r="A375" s="80">
        <v>40022520</v>
      </c>
      <c r="B375" s="80" t="s">
        <v>62</v>
      </c>
      <c r="C375" s="81" t="s">
        <v>527</v>
      </c>
      <c r="D375" s="79">
        <v>33</v>
      </c>
      <c r="E375" s="81" t="s">
        <v>528</v>
      </c>
      <c r="F375" s="82">
        <v>542904</v>
      </c>
      <c r="G375" s="82">
        <v>542904</v>
      </c>
      <c r="H375" s="82">
        <v>542904</v>
      </c>
      <c r="I375" s="82">
        <v>365</v>
      </c>
      <c r="J375" s="83" t="s">
        <v>96</v>
      </c>
    </row>
    <row r="376" spans="1:10" ht="13.5" thickTop="1" x14ac:dyDescent="0.25"/>
  </sheetData>
  <autoFilter ref="A16:M375"/>
  <mergeCells count="3">
    <mergeCell ref="A9:B9"/>
    <mergeCell ref="A11:J11"/>
    <mergeCell ref="A12:J12"/>
  </mergeCells>
  <conditionalFormatting sqref="A17:A375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opLeftCell="B4" workbookViewId="0">
      <selection activeCell="B9" sqref="B9"/>
    </sheetView>
  </sheetViews>
  <sheetFormatPr baseColWidth="10" defaultColWidth="14" defaultRowHeight="12.75" x14ac:dyDescent="0.2"/>
  <cols>
    <col min="1" max="1" width="6" style="24" customWidth="1"/>
    <col min="2" max="2" width="19.5703125" style="24" customWidth="1"/>
    <col min="3" max="3" width="31.7109375" style="24" customWidth="1"/>
    <col min="4" max="4" width="26" style="24" customWidth="1"/>
    <col min="5" max="5" width="10.140625" style="24" bestFit="1" customWidth="1"/>
    <col min="6" max="6" width="75.42578125" style="24" customWidth="1"/>
    <col min="7" max="7" width="16.28515625" style="24" customWidth="1"/>
    <col min="8" max="16384" width="14" style="24"/>
  </cols>
  <sheetData>
    <row r="2" spans="2:9" x14ac:dyDescent="0.2">
      <c r="C2" s="35"/>
      <c r="D2" s="35"/>
    </row>
    <row r="3" spans="2:9" x14ac:dyDescent="0.2">
      <c r="C3" s="35"/>
      <c r="D3" s="35"/>
    </row>
    <row r="4" spans="2:9" x14ac:dyDescent="0.2">
      <c r="C4" s="35"/>
      <c r="D4" s="35"/>
    </row>
    <row r="5" spans="2:9" x14ac:dyDescent="0.2">
      <c r="C5" s="35"/>
      <c r="D5" s="35"/>
    </row>
    <row r="6" spans="2:9" x14ac:dyDescent="0.2">
      <c r="C6" s="35"/>
      <c r="D6" s="35"/>
    </row>
    <row r="7" spans="2:9" x14ac:dyDescent="0.2">
      <c r="C7" s="50"/>
      <c r="D7" s="50"/>
    </row>
    <row r="8" spans="2:9" x14ac:dyDescent="0.2">
      <c r="C8" s="50"/>
      <c r="D8" s="50"/>
    </row>
    <row r="9" spans="2:9" ht="15" thickBot="1" x14ac:dyDescent="0.25">
      <c r="B9" s="43" t="s">
        <v>84</v>
      </c>
      <c r="C9" s="43"/>
      <c r="D9" s="50"/>
    </row>
    <row r="10" spans="2:9" ht="22.5" customHeight="1" thickTop="1" thickBot="1" x14ac:dyDescent="0.25">
      <c r="B10" s="127" t="s">
        <v>70</v>
      </c>
      <c r="C10" s="128"/>
      <c r="D10" s="128"/>
      <c r="E10" s="128"/>
      <c r="F10" s="128"/>
      <c r="G10" s="128"/>
      <c r="H10" s="128"/>
      <c r="I10" s="129"/>
    </row>
    <row r="11" spans="2:9" ht="36.75" customHeight="1" thickTop="1" thickBot="1" x14ac:dyDescent="0.25">
      <c r="B11" s="130" t="s">
        <v>71</v>
      </c>
      <c r="C11" s="131"/>
      <c r="D11" s="131"/>
      <c r="E11" s="131"/>
      <c r="F11" s="131"/>
      <c r="G11" s="131"/>
      <c r="H11" s="131"/>
      <c r="I11" s="132"/>
    </row>
    <row r="12" spans="2:9" ht="16.5" thickTop="1" thickBot="1" x14ac:dyDescent="0.3">
      <c r="B12" s="51"/>
      <c r="C12" s="51"/>
      <c r="D12" s="51"/>
      <c r="E12" s="51"/>
      <c r="F12" s="51"/>
    </row>
    <row r="13" spans="2:9" ht="14.25" thickTop="1" thickBot="1" x14ac:dyDescent="0.25">
      <c r="B13" s="48" t="s">
        <v>51</v>
      </c>
      <c r="C13" s="48" t="s">
        <v>72</v>
      </c>
      <c r="D13" s="48" t="s">
        <v>73</v>
      </c>
      <c r="E13" s="48" t="s">
        <v>74</v>
      </c>
      <c r="F13" s="47" t="s">
        <v>75</v>
      </c>
    </row>
    <row r="14" spans="2:9" ht="14.25" thickTop="1" thickBot="1" x14ac:dyDescent="0.25">
      <c r="B14" s="124" t="s">
        <v>530</v>
      </c>
      <c r="C14" s="125"/>
      <c r="D14" s="125"/>
      <c r="E14" s="125"/>
      <c r="F14" s="126"/>
    </row>
    <row r="15" spans="2:9" ht="13.5" thickTop="1" x14ac:dyDescent="0.2"/>
  </sheetData>
  <mergeCells count="3">
    <mergeCell ref="B14:F14"/>
    <mergeCell ref="B10:I10"/>
    <mergeCell ref="B11:I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workbookViewId="0">
      <selection activeCell="B8" sqref="B8"/>
    </sheetView>
  </sheetViews>
  <sheetFormatPr baseColWidth="10" defaultRowHeight="12.75" x14ac:dyDescent="0.2"/>
  <cols>
    <col min="1" max="1" width="11.42578125" style="24"/>
    <col min="2" max="2" width="23.42578125" style="24" customWidth="1"/>
    <col min="3" max="3" width="16.140625" style="24" customWidth="1"/>
    <col min="4" max="4" width="36.85546875" style="24" customWidth="1"/>
    <col min="5" max="5" width="81.28515625" style="24" customWidth="1"/>
    <col min="6" max="6" width="16.140625" style="24" customWidth="1"/>
    <col min="7" max="7" width="16.28515625" style="24" customWidth="1"/>
    <col min="8" max="16384" width="11.42578125" style="24"/>
  </cols>
  <sheetData>
    <row r="2" spans="2:7" x14ac:dyDescent="0.2">
      <c r="C2" s="35"/>
      <c r="D2" s="35"/>
      <c r="E2" s="35"/>
      <c r="F2" s="35"/>
    </row>
    <row r="3" spans="2:7" x14ac:dyDescent="0.2">
      <c r="C3" s="35"/>
      <c r="D3" s="35"/>
      <c r="E3" s="35"/>
      <c r="F3" s="35"/>
    </row>
    <row r="4" spans="2:7" x14ac:dyDescent="0.2">
      <c r="C4" s="35"/>
      <c r="D4" s="35"/>
      <c r="E4" s="35"/>
      <c r="F4" s="35"/>
    </row>
    <row r="5" spans="2:7" x14ac:dyDescent="0.2">
      <c r="C5" s="35"/>
      <c r="D5" s="35"/>
      <c r="E5" s="35"/>
      <c r="F5" s="35"/>
    </row>
    <row r="6" spans="2:7" ht="28.5" customHeight="1" x14ac:dyDescent="0.2">
      <c r="C6" s="35"/>
      <c r="D6" s="35"/>
      <c r="E6" s="35"/>
      <c r="F6" s="35"/>
    </row>
    <row r="7" spans="2:7" x14ac:dyDescent="0.2">
      <c r="C7" s="45"/>
      <c r="D7" s="45"/>
      <c r="E7" s="45"/>
      <c r="F7" s="45"/>
    </row>
    <row r="8" spans="2:7" ht="28.5" customHeight="1" thickBot="1" x14ac:dyDescent="0.25">
      <c r="B8" s="43" t="s">
        <v>86</v>
      </c>
      <c r="C8" s="36"/>
      <c r="D8" s="36"/>
      <c r="E8" s="36"/>
      <c r="F8" s="36"/>
    </row>
    <row r="9" spans="2:7" ht="15" customHeight="1" thickTop="1" thickBot="1" x14ac:dyDescent="0.25">
      <c r="B9" s="118" t="s">
        <v>48</v>
      </c>
      <c r="C9" s="119"/>
      <c r="D9" s="119"/>
      <c r="E9" s="119"/>
      <c r="F9" s="119"/>
      <c r="G9" s="120"/>
    </row>
    <row r="10" spans="2:7" ht="15" customHeight="1" thickTop="1" thickBot="1" x14ac:dyDescent="0.25">
      <c r="B10" s="127" t="s">
        <v>42</v>
      </c>
      <c r="C10" s="128"/>
      <c r="D10" s="128"/>
      <c r="E10" s="128"/>
      <c r="F10" s="128"/>
      <c r="G10" s="129"/>
    </row>
    <row r="11" spans="2:7" ht="21.75" customHeight="1" thickTop="1" thickBot="1" x14ac:dyDescent="0.25">
      <c r="B11" s="127"/>
      <c r="C11" s="128"/>
      <c r="D11" s="128"/>
      <c r="E11" s="128"/>
      <c r="F11" s="128"/>
      <c r="G11" s="129"/>
    </row>
    <row r="12" spans="2:7" ht="13.5" thickTop="1" x14ac:dyDescent="0.2">
      <c r="C12" s="27"/>
      <c r="D12" s="28"/>
      <c r="E12" s="28"/>
      <c r="F12" s="29"/>
    </row>
    <row r="13" spans="2:7" ht="13.5" thickBot="1" x14ac:dyDescent="0.25">
      <c r="C13" s="27"/>
      <c r="D13" s="28"/>
      <c r="E13" s="28"/>
      <c r="F13" s="29"/>
    </row>
    <row r="14" spans="2:7" ht="15.75" customHeight="1" thickTop="1" thickBot="1" x14ac:dyDescent="0.25">
      <c r="B14" s="133" t="s">
        <v>4</v>
      </c>
      <c r="C14" s="133"/>
      <c r="D14" s="104" t="s">
        <v>5</v>
      </c>
      <c r="E14" s="104"/>
      <c r="F14" s="104"/>
      <c r="G14" s="104"/>
    </row>
    <row r="15" spans="2:7" ht="13.5" thickTop="1" x14ac:dyDescent="0.2">
      <c r="C15" s="30"/>
      <c r="D15" s="31"/>
      <c r="E15" s="31"/>
      <c r="F15" s="31"/>
    </row>
    <row r="16" spans="2:7" ht="13.5" thickBot="1" x14ac:dyDescent="0.25"/>
    <row r="17" spans="2:7" ht="53.25" customHeight="1" thickTop="1" thickBot="1" x14ac:dyDescent="0.25">
      <c r="B17" s="41" t="s">
        <v>40</v>
      </c>
      <c r="C17" s="41" t="s">
        <v>6</v>
      </c>
      <c r="D17" s="41" t="s">
        <v>8</v>
      </c>
      <c r="E17" s="41" t="s">
        <v>56</v>
      </c>
      <c r="F17" s="41" t="s">
        <v>9</v>
      </c>
      <c r="G17" s="41" t="s">
        <v>64</v>
      </c>
    </row>
    <row r="18" spans="2:7" ht="16.5" customHeight="1" thickTop="1" thickBot="1" x14ac:dyDescent="0.25">
      <c r="B18" s="39" t="s">
        <v>62</v>
      </c>
      <c r="C18" s="114" t="s">
        <v>529</v>
      </c>
      <c r="D18" s="115"/>
      <c r="E18" s="115"/>
      <c r="F18" s="115"/>
      <c r="G18" s="116"/>
    </row>
    <row r="19" spans="2:7" ht="13.5" thickTop="1" x14ac:dyDescent="0.2"/>
  </sheetData>
  <autoFilter ref="B17:F17"/>
  <mergeCells count="5">
    <mergeCell ref="C18:G18"/>
    <mergeCell ref="B10:G11"/>
    <mergeCell ref="B9:G9"/>
    <mergeCell ref="B14:C14"/>
    <mergeCell ref="D14:G1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8"/>
  <sheetViews>
    <sheetView topLeftCell="A10" workbookViewId="0">
      <selection activeCell="F23" sqref="F23"/>
    </sheetView>
  </sheetViews>
  <sheetFormatPr baseColWidth="10" defaultRowHeight="12.75" x14ac:dyDescent="0.2"/>
  <cols>
    <col min="1" max="1" width="11.42578125" style="24"/>
    <col min="2" max="2" width="23.28515625" style="24" customWidth="1"/>
    <col min="3" max="3" width="13.7109375" style="24" customWidth="1"/>
    <col min="4" max="4" width="15.140625" style="24" customWidth="1"/>
    <col min="5" max="5" width="65.140625" style="24" customWidth="1"/>
    <col min="6" max="6" width="45.7109375" style="24" customWidth="1"/>
    <col min="7" max="7" width="12.5703125" style="24" bestFit="1" customWidth="1"/>
    <col min="8" max="16384" width="11.42578125" style="24"/>
  </cols>
  <sheetData>
    <row r="2" spans="2:6" x14ac:dyDescent="0.2">
      <c r="C2" s="106"/>
      <c r="D2" s="106"/>
      <c r="E2" s="106"/>
      <c r="F2" s="106"/>
    </row>
    <row r="3" spans="2:6" x14ac:dyDescent="0.2">
      <c r="C3" s="106"/>
      <c r="D3" s="106"/>
      <c r="E3" s="106"/>
      <c r="F3" s="106"/>
    </row>
    <row r="4" spans="2:6" x14ac:dyDescent="0.2">
      <c r="C4" s="106"/>
      <c r="D4" s="106"/>
      <c r="E4" s="106"/>
      <c r="F4" s="106"/>
    </row>
    <row r="5" spans="2:6" x14ac:dyDescent="0.2">
      <c r="C5" s="106"/>
      <c r="D5" s="106"/>
      <c r="E5" s="106"/>
      <c r="F5" s="106"/>
    </row>
    <row r="6" spans="2:6" ht="28.5" customHeight="1" x14ac:dyDescent="0.2">
      <c r="C6" s="106"/>
      <c r="D6" s="106"/>
      <c r="E6" s="106"/>
      <c r="F6" s="106"/>
    </row>
    <row r="7" spans="2:6" ht="28.5" customHeight="1" thickBot="1" x14ac:dyDescent="0.25">
      <c r="B7" s="25" t="s">
        <v>87</v>
      </c>
      <c r="C7" s="26"/>
      <c r="D7" s="37"/>
      <c r="E7" s="37"/>
      <c r="F7" s="26"/>
    </row>
    <row r="8" spans="2:6" ht="27" customHeight="1" thickTop="1" thickBot="1" x14ac:dyDescent="0.25">
      <c r="B8" s="127" t="s">
        <v>50</v>
      </c>
      <c r="C8" s="128"/>
      <c r="D8" s="128"/>
      <c r="E8" s="128"/>
      <c r="F8" s="129"/>
    </row>
    <row r="9" spans="2:6" ht="15" customHeight="1" thickTop="1" thickBot="1" x14ac:dyDescent="0.25">
      <c r="B9" s="127" t="s">
        <v>41</v>
      </c>
      <c r="C9" s="128"/>
      <c r="D9" s="128"/>
      <c r="E9" s="128"/>
      <c r="F9" s="129"/>
    </row>
    <row r="10" spans="2:6" ht="33.75" customHeight="1" thickTop="1" thickBot="1" x14ac:dyDescent="0.25">
      <c r="B10" s="127"/>
      <c r="C10" s="128"/>
      <c r="D10" s="128"/>
      <c r="E10" s="128"/>
      <c r="F10" s="129"/>
    </row>
    <row r="11" spans="2:6" ht="13.5" thickTop="1" x14ac:dyDescent="0.2">
      <c r="C11" s="27"/>
      <c r="D11" s="27"/>
      <c r="E11" s="27"/>
      <c r="F11" s="29"/>
    </row>
    <row r="12" spans="2:6" ht="13.5" thickBot="1" x14ac:dyDescent="0.25">
      <c r="B12" s="32"/>
      <c r="C12" s="27"/>
      <c r="D12" s="27"/>
      <c r="E12" s="27"/>
      <c r="F12" s="34"/>
    </row>
    <row r="13" spans="2:6" ht="16.5" customHeight="1" thickTop="1" thickBot="1" x14ac:dyDescent="0.25">
      <c r="B13" s="133" t="s">
        <v>4</v>
      </c>
      <c r="C13" s="133"/>
      <c r="D13" s="134" t="s">
        <v>5</v>
      </c>
      <c r="E13" s="135"/>
      <c r="F13" s="136"/>
    </row>
    <row r="14" spans="2:6" ht="13.5" thickTop="1" x14ac:dyDescent="0.2">
      <c r="C14" s="30"/>
      <c r="D14" s="30"/>
      <c r="E14" s="30"/>
      <c r="F14" s="31"/>
    </row>
    <row r="15" spans="2:6" ht="13.5" thickBot="1" x14ac:dyDescent="0.25"/>
    <row r="16" spans="2:6" ht="33.75" customHeight="1" thickTop="1" thickBot="1" x14ac:dyDescent="0.25">
      <c r="B16" s="42" t="s">
        <v>40</v>
      </c>
      <c r="C16" s="42" t="s">
        <v>6</v>
      </c>
      <c r="D16" s="42" t="s">
        <v>57</v>
      </c>
      <c r="E16" s="42" t="s">
        <v>58</v>
      </c>
      <c r="F16" s="41" t="s">
        <v>59</v>
      </c>
    </row>
    <row r="17" spans="2:7" ht="14.25" thickTop="1" thickBot="1" x14ac:dyDescent="0.25">
      <c r="B17" s="39" t="s">
        <v>62</v>
      </c>
      <c r="C17" s="114" t="s">
        <v>529</v>
      </c>
      <c r="D17" s="115"/>
      <c r="E17" s="115"/>
      <c r="F17" s="115"/>
      <c r="G17" s="116"/>
    </row>
    <row r="18" spans="2:7" ht="13.5" thickTop="1" x14ac:dyDescent="0.2"/>
  </sheetData>
  <mergeCells count="6">
    <mergeCell ref="C17:G17"/>
    <mergeCell ref="C2:F6"/>
    <mergeCell ref="B13:C13"/>
    <mergeCell ref="B9:F10"/>
    <mergeCell ref="B8:F8"/>
    <mergeCell ref="D13:F13"/>
  </mergeCells>
  <pageMargins left="1" right="1" top="1" bottom="1" header="0.5" footer="0.5"/>
  <pageSetup paperSize="12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DETALLE GORES</vt:lpstr>
      <vt:lpstr>02-2 (Sub 24) 2.1</vt:lpstr>
      <vt:lpstr>2.4 (Sub 24) 3° Trimestres 2020</vt:lpstr>
      <vt:lpstr>3.5 (Sub 29) 3°Trimestre 2020</vt:lpstr>
      <vt:lpstr>04 (29, 31 y 33) 3° Trim. 2020</vt:lpstr>
      <vt:lpstr>4.2.1 (Sub 29) 3° Trim. 2020</vt:lpstr>
      <vt:lpstr>5.5 (Sub 33) 3° Trimestre 2020</vt:lpstr>
      <vt:lpstr>5.6 (Sub 33) 3° Trimestre 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jmoncada</cp:lastModifiedBy>
  <cp:lastPrinted>2015-07-31T12:29:46Z</cp:lastPrinted>
  <dcterms:created xsi:type="dcterms:W3CDTF">2012-04-05T15:15:10Z</dcterms:created>
  <dcterms:modified xsi:type="dcterms:W3CDTF">2020-10-20T17:39:42Z</dcterms:modified>
</cp:coreProperties>
</file>