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oncada\AppData\Local\Microsoft\Windows\INetCache\Content.Outlook\TMY4VTF7\"/>
    </mc:Choice>
  </mc:AlternateContent>
  <bookViews>
    <workbookView xWindow="0" yWindow="0" windowWidth="28800" windowHeight="12300" tabRatio="850" firstSheet="7" activeTab="12"/>
  </bookViews>
  <sheets>
    <sheet name="DETALLE GORES" sheetId="4" state="hidden" r:id="rId1"/>
    <sheet name="02-2 (Sub 24) 2.1" sheetId="6" state="hidden" r:id="rId2"/>
    <sheet name="Detalle G.R." sheetId="18" state="hidden" r:id="rId3"/>
    <sheet name="02-2 (Sub 24) 2.1 (2)" sheetId="19" r:id="rId4"/>
    <sheet name="3.5 (Sub 29) 4°Trimestre 2019" sheetId="7" r:id="rId5"/>
    <sheet name="04 (29, 31 y 33) 4° Trim. 2019" sheetId="15" r:id="rId6"/>
    <sheet name="4.2.1 (Sub 29) 4to Trim. 2019" sheetId="20" r:id="rId7"/>
    <sheet name="5.1 (Sub 33) 2° Semestre 2019 " sheetId="8" r:id="rId8"/>
    <sheet name="5.2 (Sub 33) 2° Semestre 2019" sheetId="9" r:id="rId9"/>
    <sheet name="5.5 (Sub 33) 4° Trimestre 2019" sheetId="16" r:id="rId10"/>
    <sheet name="5.6 (Sub 33) 4° Trimestre 2019 " sheetId="10" r:id="rId11"/>
    <sheet name="08 Cartera de Proy 2° Semestre " sheetId="17" r:id="rId12"/>
    <sheet name="10 Planes Desarr. Int Semestral" sheetId="1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3" hidden="1">'02-2 (Sub 24) 2.1 (2)'!$B$18:$G$18</definedName>
    <definedName name="_xlnm._FilterDatabase" localSheetId="5" hidden="1">'04 (29, 31 y 33) 4° Trim. 2019'!$C$16:$K$274</definedName>
    <definedName name="_xlnm._FilterDatabase" localSheetId="11" hidden="1">'08 Cartera de Proy 2° Semestre '!$B$15:$L$15</definedName>
    <definedName name="_xlnm._FilterDatabase" localSheetId="12" hidden="1">'10 Planes Desarr. Int Semestral'!$B$16:$F$16</definedName>
    <definedName name="_xlnm._FilterDatabase" localSheetId="4" hidden="1">'3.5 (Sub 29) 4°Trimestre 2019'!$C$18:$E$18</definedName>
    <definedName name="_xlnm._FilterDatabase" localSheetId="8" hidden="1">'5.2 (Sub 33) 2° Semestre 2019'!$B$17:$H$17</definedName>
    <definedName name="_xlnm._FilterDatabase" localSheetId="9" hidden="1">'5.5 (Sub 33) 4° Trimestre 2019'!$B$17:$F$17</definedName>
    <definedName name="a">[1]Imputaciones!$G$5:$G$8</definedName>
    <definedName name="AS">[2]Imputaciones!$I$5:$I$13</definedName>
    <definedName name="ASIG">[3]Imputaciones!$I$5:$I$13</definedName>
    <definedName name="ASIG2211">[4]RGM!$J$4:$J$5</definedName>
    <definedName name="ASIG228">[4]RGM!$J$3</definedName>
    <definedName name="ASIG311">[4]RGM!$J$14:$J$15</definedName>
    <definedName name="ASIG312">[4]RGM!$J$16:$J$23</definedName>
    <definedName name="ASIG313">[4]RGM!$J$24:$J$26</definedName>
    <definedName name="asign">[5]Imputaciones!$I$5:$I$13</definedName>
    <definedName name="BIP">'[6]1er Trimestre'!$G$4:$G$52</definedName>
    <definedName name="DíasTramitados">'[6]1er Trimestre'!$P$4:$P$52</definedName>
    <definedName name="DispPptaria">'[6]1er Trimestre'!$M$4:$M$52</definedName>
    <definedName name="ESTADOS">[4]RGM!$P$3:$P$16</definedName>
    <definedName name="ETAPA">[4]RGM!$N$3:$N$4</definedName>
    <definedName name="EVALUA">#REF!</definedName>
    <definedName name="FCGT">[7]Imputaciones!$I$5:$I$13</definedName>
    <definedName name="glosa">[8]Glosa!$B$3:$B$28</definedName>
    <definedName name="glosas">[9]Glosa!$A$3:$A$21</definedName>
    <definedName name="ITEM">[3]Imputaciones!$H$5:$H$14</definedName>
    <definedName name="ITEM22">[4]RGM!$E$3:$E$4</definedName>
    <definedName name="ITEM29">[4]RGM!$E$5:$E$12</definedName>
    <definedName name="ITEM31">[4]RGM!$E$13:$E$15</definedName>
    <definedName name="itemn">[5]Imputaciones!$H$5:$H$14</definedName>
    <definedName name="KJH">[7]Imputaciones!$I$5:$I$13</definedName>
    <definedName name="Partidas">[10]Proyeccion!$V$20:$V$45</definedName>
    <definedName name="PROGRAMACION_MARZO" localSheetId="3">#REF!</definedName>
    <definedName name="PROGRAMACION_MARZO">#REF!</definedName>
    <definedName name="SUB">[3]Imputaciones!$G$5:$G$8</definedName>
    <definedName name="suba">[5]Imputaciones!$G$5:$G$8</definedName>
    <definedName name="subeconomia">#N/A</definedName>
    <definedName name="SUBT">[4]RGM!$B$3:$B$5</definedName>
  </definedNames>
  <calcPr calcId="162913"/>
</workbook>
</file>

<file path=xl/calcChain.xml><?xml version="1.0" encoding="utf-8"?>
<calcChain xmlns="http://schemas.openxmlformats.org/spreadsheetml/2006/main">
  <c r="I166" i="17" l="1"/>
  <c r="I165" i="17"/>
  <c r="I164" i="17"/>
  <c r="I163" i="17"/>
  <c r="I162" i="17"/>
  <c r="I161" i="17"/>
  <c r="I160" i="17"/>
  <c r="I159" i="17"/>
  <c r="I158" i="17"/>
  <c r="I157" i="17"/>
  <c r="I156" i="17"/>
  <c r="I155" i="17"/>
  <c r="I154" i="17"/>
  <c r="I153" i="17"/>
  <c r="I152"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70" i="17"/>
  <c r="I69" i="17"/>
  <c r="I68" i="17"/>
  <c r="I67" i="17"/>
  <c r="I66" i="17"/>
  <c r="I65" i="17"/>
  <c r="I64" i="17"/>
  <c r="I63" i="17"/>
  <c r="I62" i="17"/>
  <c r="I61" i="17"/>
  <c r="I60" i="17"/>
  <c r="I59" i="17"/>
  <c r="I58" i="17"/>
  <c r="I57" i="17"/>
  <c r="I56" i="17"/>
  <c r="I26" i="9" l="1"/>
</calcChain>
</file>

<file path=xl/sharedStrings.xml><?xml version="1.0" encoding="utf-8"?>
<sst xmlns="http://schemas.openxmlformats.org/spreadsheetml/2006/main" count="8634" uniqueCount="4011">
  <si>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</si>
  <si>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</si>
  <si>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</si>
  <si>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</si>
  <si>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</si>
  <si>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</si>
  <si>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</si>
  <si>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</si>
  <si>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</si>
  <si>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</si>
  <si>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</si>
  <si>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</si>
  <si>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</si>
  <si>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</si>
  <si>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</si>
  <si>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</si>
  <si>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</si>
  <si>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</si>
  <si>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</si>
  <si>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</si>
  <si>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</si>
  <si>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</si>
  <si>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</si>
  <si>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</si>
  <si>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</si>
  <si>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</si>
  <si>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</si>
  <si>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</si>
  <si>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</si>
  <si>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</si>
  <si>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</si>
  <si>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</si>
  <si>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</si>
  <si>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</si>
  <si>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</si>
  <si>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</si>
  <si>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</si>
  <si>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</si>
  <si>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</si>
  <si>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</si>
  <si>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</si>
  <si>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</si>
  <si>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</si>
  <si>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</si>
  <si>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</si>
  <si>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</si>
  <si>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</si>
  <si>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NOMBRE INICIATIVA DE INVERSION</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</si>
  <si>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</si>
  <si>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</si>
  <si>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</si>
  <si>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</si>
  <si>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</si>
  <si>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</si>
  <si>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</si>
  <si>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</si>
  <si>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</si>
  <si>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NOMBRE PROYECTO</t>
  </si>
  <si>
    <t xml:space="preserve">Glosa 02 -5 -5.1 (Subtítulo 33) Comunes a todos los Programas 02 de los Gobiernos Regionales y para el Programa 03 del Gobierno Regional de Magallanes – </t>
  </si>
  <si>
    <t xml:space="preserve">Glosa 02 -5 (Subtítulo 33) 5.2 Comunes a todos los Programas 02 de los Gobiernos Regionales y para el Programa 03 del Gobierno Regional de Magallanes </t>
  </si>
  <si>
    <t>Glosa 02 -10 (Gasto Corriente) 10 Comunes a todos los Programas 02 de los Gobiernos Regionales y para el Programa 03 del Gobierno Regional de Magallanes</t>
  </si>
  <si>
    <t>SUBT</t>
  </si>
  <si>
    <t>ETAPA</t>
  </si>
  <si>
    <t>COSTO TOTAL  M$</t>
  </si>
  <si>
    <t>Nombre Iniciativa y/o Nobre Benbeficiario</t>
  </si>
  <si>
    <t>Institucion Beneficiada</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</si>
  <si>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</si>
  <si>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</si>
  <si>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</si>
  <si>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</si>
  <si>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</si>
  <si>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</si>
  <si>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 xml:space="preserve">BIP/ CODIGO </t>
  </si>
  <si>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</si>
  <si>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REGIÓN</t>
  </si>
  <si>
    <t>MAGALLANES</t>
  </si>
  <si>
    <t>TARAPACA</t>
  </si>
  <si>
    <t>MAULE</t>
  </si>
  <si>
    <t>COQUIMBO</t>
  </si>
  <si>
    <t>ANTOFAGASTA</t>
  </si>
  <si>
    <t>ATACAMA</t>
  </si>
  <si>
    <t>LOS LAGOS</t>
  </si>
  <si>
    <t>VALPARAISO</t>
  </si>
  <si>
    <t>LOS RIOS</t>
  </si>
  <si>
    <t>R.M.</t>
  </si>
  <si>
    <t>AYSEN</t>
  </si>
  <si>
    <t xml:space="preserve">ARICA Y PARINACOTA </t>
  </si>
  <si>
    <t>O'HIGGINS</t>
  </si>
  <si>
    <t>ARAUCANÍA</t>
  </si>
  <si>
    <t>BIOBIO</t>
  </si>
  <si>
    <t>FAR</t>
  </si>
  <si>
    <t>Producto del Convenio</t>
  </si>
  <si>
    <t>Aplicación a Nivel Regional</t>
  </si>
  <si>
    <t xml:space="preserve">Estado de Avance de su Ejecución </t>
  </si>
  <si>
    <t>N° Región</t>
  </si>
  <si>
    <t>GORE /GLOSA a reportar</t>
  </si>
  <si>
    <t>Documento Respuesta</t>
  </si>
  <si>
    <t>Comisión Mixta</t>
  </si>
  <si>
    <t>Fecha Correo</t>
  </si>
  <si>
    <t>Encargado de responder correo de Glosas</t>
  </si>
  <si>
    <t>Glosa 02 - 3.5 (Trimestral)</t>
  </si>
  <si>
    <t>Glosa 02 - 5.1 (Semestral)</t>
  </si>
  <si>
    <t>Glosa 02 - 5.2 (Semestral)</t>
  </si>
  <si>
    <t>Glosa 02 - 5.5 (Trimestral)</t>
  </si>
  <si>
    <t>Glosa 02 - 5.6 (Trimestral)</t>
  </si>
  <si>
    <t>Glosa 04 (Trimestral)</t>
  </si>
  <si>
    <t>Glosa 08 (Semestral)</t>
  </si>
  <si>
    <t>Glosa 10 (Semestral)</t>
  </si>
  <si>
    <t>Correo</t>
  </si>
  <si>
    <t>XV</t>
  </si>
  <si>
    <t>I</t>
  </si>
  <si>
    <t>Francisco Herrera</t>
  </si>
  <si>
    <t>fherrera@goretarapaca.gov.cl</t>
  </si>
  <si>
    <t>II</t>
  </si>
  <si>
    <t>mquiroz@goreantofagasta.cl</t>
  </si>
  <si>
    <t>III</t>
  </si>
  <si>
    <t>Willians García</t>
  </si>
  <si>
    <t>wgarciaz@goreatacama.cl</t>
  </si>
  <si>
    <t>IV</t>
  </si>
  <si>
    <t xml:space="preserve">Luisa Ibacache          </t>
  </si>
  <si>
    <t>libacache@gorecoquimbo.cl</t>
  </si>
  <si>
    <t>V</t>
  </si>
  <si>
    <t>Ulises Zabala</t>
  </si>
  <si>
    <t>ulises.zavala@gorevalparaiso.gob.cl</t>
  </si>
  <si>
    <t>XIII</t>
  </si>
  <si>
    <t>rgaray@gobiernosantiago.cl</t>
  </si>
  <si>
    <t>VI</t>
  </si>
  <si>
    <t>Wilson Rojas</t>
  </si>
  <si>
    <t>wilson.rojas@dellibertador.gob.cl</t>
  </si>
  <si>
    <t>VII</t>
  </si>
  <si>
    <t>J.Fernandois</t>
  </si>
  <si>
    <t>jfernandois@goremaule.cl</t>
  </si>
  <si>
    <t>VIII</t>
  </si>
  <si>
    <t>Olga Sanchez</t>
  </si>
  <si>
    <t>osanchez@gorebiobio.cl</t>
  </si>
  <si>
    <t>IX</t>
  </si>
  <si>
    <t>Helga Cortez</t>
  </si>
  <si>
    <t>hcortes@gorearaucania.cl</t>
  </si>
  <si>
    <t>XIV</t>
  </si>
  <si>
    <t>Sergio Villavicencio</t>
  </si>
  <si>
    <t>svillavicencio@goredelosrios.cl</t>
  </si>
  <si>
    <t>X</t>
  </si>
  <si>
    <t>Luis Muñoz</t>
  </si>
  <si>
    <t>lmunoz@goreloslagos.cl</t>
  </si>
  <si>
    <t>XI</t>
  </si>
  <si>
    <t>Victor Vera</t>
  </si>
  <si>
    <t>vvera@goreaysen.cl</t>
  </si>
  <si>
    <t>XII</t>
  </si>
  <si>
    <t>victor.vera@goremagallanes.cl</t>
  </si>
  <si>
    <t>Nº ACUERDO CORE</t>
  </si>
  <si>
    <t>FECHA ACUERDO CORE</t>
  </si>
  <si>
    <t>VALOR APROBADO ACUERDO CORE TOTAL M$</t>
  </si>
  <si>
    <t>Rosa Garay</t>
  </si>
  <si>
    <t xml:space="preserve">Haroldo Castañeda </t>
  </si>
  <si>
    <t>haroldo.castaneda@gorearicayparinacota.gov.cl</t>
  </si>
  <si>
    <t>Marisel Quiroz            Patricio Venegas</t>
  </si>
  <si>
    <r>
      <t>Las adquisiciones de activos no financieros, iniciativas de inversión y los ítems de transferencias a otras instituciones, que se creen con cargo a los ítem de los subtítulos</t>
    </r>
    <r>
      <rPr>
        <b/>
        <sz val="12"/>
        <color theme="3"/>
        <rFont val="Verdana"/>
        <family val="2"/>
      </rPr>
      <t xml:space="preserve"> 29, 31 y 33</t>
    </r>
    <r>
      <rPr>
        <sz val="12"/>
        <color theme="3"/>
        <rFont val="Verdana"/>
        <family val="2"/>
      </rPr>
      <t>, respectivamente, podrán identificarse con montos menores a los costos totales aprobados por el Consejo Regional.</t>
    </r>
  </si>
  <si>
    <t>Segundo Semestre 2019</t>
  </si>
  <si>
    <t>Cuarto Trimestre 2019</t>
  </si>
  <si>
    <t>SEGUNDO SEMESTRE 2019</t>
  </si>
  <si>
    <t>Monto Transferencia M$ al 31.12.2019</t>
  </si>
  <si>
    <t>Monto Devengado M$ al 31.12.2019</t>
  </si>
  <si>
    <t>Monto Transferido M$ al 31.12.2019</t>
  </si>
  <si>
    <t>Monto Devengado al 31.12.2019 en M$</t>
  </si>
  <si>
    <t xml:space="preserve">VALOR TOTAL PAGADO M$ al 31.12.2019 </t>
  </si>
  <si>
    <t xml:space="preserve">REGIONAL </t>
  </si>
  <si>
    <t xml:space="preserve">MARIA PINTO </t>
  </si>
  <si>
    <t xml:space="preserve">LA PINTANA </t>
  </si>
  <si>
    <t>PIRQUE</t>
  </si>
  <si>
    <t>CURACAVI</t>
  </si>
  <si>
    <t>PAINE</t>
  </si>
  <si>
    <t>BUIN</t>
  </si>
  <si>
    <t xml:space="preserve">LAMPA </t>
  </si>
  <si>
    <t xml:space="preserve">EL MONTE </t>
  </si>
  <si>
    <t xml:space="preserve">TALAGANTE </t>
  </si>
  <si>
    <t>SI</t>
  </si>
  <si>
    <t>SAN PEDRO</t>
  </si>
  <si>
    <t>MEJORAMIENTO PAVIMENTACION CAMINO LAS CANCHILLAS, COMUNA SAN PEDRO</t>
  </si>
  <si>
    <t>CONSTRUCCION LUMINARIAS VIALES CAMINO G-60 COMUNA DE SAN PEDRO</t>
  </si>
  <si>
    <t>CONSTRUCCION LUMINARIAS VIALES EN CICLO VIA CAMINO G-66, SAN PEDRO</t>
  </si>
  <si>
    <t>CONSTRUCCION LUMINARIAS VIALES SECTOR EL YALI, COMUNA DE SAN PEDRO</t>
  </si>
  <si>
    <t>CONSTRUCCION LUMINARIAS VIALES LAS PATAGUAS, COMUNA DE SAN PEDRO</t>
  </si>
  <si>
    <t>CONSTRUCCION LUMINARIAS VIALES SAN VICENTE, COMUNA DE SAN PEDRO</t>
  </si>
  <si>
    <t>TALAGANTE</t>
  </si>
  <si>
    <t>MEJORAMIENTO ACERAS CALLE CIRCUNVALACION. COMUNA DE TALAGANTE</t>
  </si>
  <si>
    <t>MEJORAMIENTO ACERAS CALLE LLANQUIHUE.COMUNA DE TALAGANTE</t>
  </si>
  <si>
    <t>MEJORAMIENTO ACERAS LIBERTAD. COMUNA DE TALAGANTE</t>
  </si>
  <si>
    <t>MEJORAMIENTO ACERAS CALLE SAN FRANCISCO. COMUNA DE TALAGANTE</t>
  </si>
  <si>
    <t xml:space="preserve">MEJORAMIENTO ACERAS CALLE JUANA CANALES.COMUNA DE TALAGANTE </t>
  </si>
  <si>
    <t>MEJORAMIENTO ACERAS O¨HIGGINS. COMUNA DE TALAGANTE</t>
  </si>
  <si>
    <t>MEJORAMIENTO ACERAS CALLE CALAFQUEN, COMUNA DE TALAGANTE</t>
  </si>
  <si>
    <t>MEJORAMIENTO ACERAS CALLE  FRESIA. COMUNA DE TALAGANTE</t>
  </si>
  <si>
    <t>CONSTRUCCION ACERAS E ILUMINACION NUEVA UNO, COMUNA DE TALAGANTE</t>
  </si>
  <si>
    <t>MEJORAMIENTO ACERAS AVENIDA BERNARDO O¨HIGGINS. COMUNA DE TALAGANTE</t>
  </si>
  <si>
    <t>REPOSICIÓN Y RECAMBIO LUMINARIAS VIALES CORNECHE, COMUNA SAN PEDRO</t>
  </si>
  <si>
    <t>REPOSICIÓN DE LUMINARIAS VIALES, SECTOR QUINCANQUE ALTO, COMUNA DE SAN PEDRO</t>
  </si>
  <si>
    <t>CONSTRUCCIÓN LUMINARIAS VIALES, CAMINO LA TUNA, COMUNA DE SAN PEDRO.</t>
  </si>
  <si>
    <t xml:space="preserve"> CONSTRUCCIÓN Y REPOSICIÓN DE LUMINARIAS VIALES CAMINO VIEJO EL YALI, COMUNA DE SAN PEDRO</t>
  </si>
  <si>
    <t xml:space="preserve"> CONSTRUCCIÓN Y REPOSICIÓN DE LUMINARIAS VIALES VILLA LA CRUZ Y LA MERCED, COMUNA DE SAN PEDRO</t>
  </si>
  <si>
    <t>REPOSICIÓN LUMINARIAS VIALES EL PRADO, COMUNA DE SAN PEDRO</t>
  </si>
  <si>
    <t xml:space="preserve"> REPOSICIÓN LUMINARIAS VIALES SANTA ROSA, COMUNA DE SAN PEDRO</t>
  </si>
  <si>
    <t>ADQUISICIÓN E INSTALACIÓN DE SEÑALÉTICAS VERTICALES, DIVERSOS SECTORES COMUNA DE TALAGANTE</t>
  </si>
  <si>
    <t>MEJORAMIENTO DEMARCACIÓN VIAL, DIVERSOS SECTORES COMUNA DE TALAGANTE</t>
  </si>
  <si>
    <t>CONSTRUCCIÓN DE REFUGIOS PEATONALES, COMUNA DE TALAGANTE</t>
  </si>
  <si>
    <t>MEJORAMIENTO ILUMINACIÓN SECTOR RURAL VILLORRIOS SAN JOAQUÍN, CURACAVÍ</t>
  </si>
  <si>
    <t>MEJORAMIENTO ILUMINACIÓN SECTOR URBANO SUR, CALLE EL CURACO Y PRESBITERIO MORAGA SUR, COMUNA DE CURACAVÍ</t>
  </si>
  <si>
    <t>MEJORAMIENTO ILUMINACIÓN SECTOR RURAL EL NARANJO Y CALLE LOS AROMOS, COMUNA DE CURACAVÍ</t>
  </si>
  <si>
    <t>MEJORAMIENTO ILUMINACIÓN SECTOR RURAL QUEBRADA HONDA, COMUNA DE CURACAVI</t>
  </si>
  <si>
    <t>MEJORAMIENTO ILUMINACIÓN SECTOR URBANO NORTE, COMUNA DE CURACAVÍ</t>
  </si>
  <si>
    <t>MEJORAMIENTO SEÑALÉTICA 3 SECTORES COMUNA DE CURACAVÍ</t>
  </si>
  <si>
    <t>MEJORAMIENTO PLAZA PRESIDENTE BALMACEDA, CURACAVÍ</t>
  </si>
  <si>
    <t>MEJORAMIENTO PLAZA PEDRO JULIO, CURACAVÍ</t>
  </si>
  <si>
    <t>CONSTRUCCIÓN DE LUMINARIAS VIALES QUINCANQUE BAJO, COMUNA DE SAN PEDRO.</t>
  </si>
  <si>
    <t>CALERA DE TANGO</t>
  </si>
  <si>
    <t>MARIA PINTO</t>
  </si>
  <si>
    <t>CONSTRUCCION ALUMBRADO PUBLICO BARACALDO COMUNA MARIA PINTO</t>
  </si>
  <si>
    <t>CONSTRUCCION SENDA MULTIPROPOSITO CAMINO LONQUEN NORTE C. DE TANGO</t>
  </si>
  <si>
    <t>CONSTRUCCION PAVIMENTACION CAMINO  SAN AGUSTIN INTERIOR C. DE TANGO</t>
  </si>
  <si>
    <t>CONSTRUCCION DE ACERA PEATONAL CHOROMBO ALTO, COMUNA DE MARIA PINTO</t>
  </si>
  <si>
    <t>CONSTRUCCION DE ACERA PEATONAL CANCHA DE PIEDRA, COMUNA MARIA PINTO</t>
  </si>
  <si>
    <t>CONSTRUCCION DE ALUM. PUBLICO Y SEÑALETICA VIAL, COMUNA DE MARIA PINTO</t>
  </si>
  <si>
    <t>CONSTRUCCION DE ACERA PEATONAL CHOROMBO BAJO, COMUNA DE MARIA PINTO</t>
  </si>
  <si>
    <t>CONSTRUCCION DE ACERA PEATONAL BARACALDO, COMUNA MARIA PINTO</t>
  </si>
  <si>
    <t>CONSTRUCCION ACERA PEATONAL EL BOSQUE, COMUNA DE MARIA PINTO</t>
  </si>
  <si>
    <t>REPOSICION ALUM PUBLICO CENTRO DE LA COMUNA, COMUNA MARIA PINTO</t>
  </si>
  <si>
    <t>REPOSICION ALUMBRADO PUBLICO SANTA LUISA, COMUNA MARIA PINTO</t>
  </si>
  <si>
    <t>CONSTRUCCION CALZADA CALLE PARADERO 4 COMUNA DE PIRQUE</t>
  </si>
  <si>
    <t>CONSTRUCCION CALZADA DOÑA PAULINA COMUNA DE PIRQUE</t>
  </si>
  <si>
    <t>CONSTRUCCION CALZADA KM8 EL PRINCIPAL, COMUNA DE PIRQUE</t>
  </si>
  <si>
    <t>CONSTRUCCION CALZADA CALLEJON 1  Y CALLE LOS CEREZOS PIRQUE</t>
  </si>
  <si>
    <t>CONSTRUCCION CALZADA CALLE REGIDOR OSVALDO VALENZUELA PIRQUE</t>
  </si>
  <si>
    <t>CONSTRUCCION CAMINO BASICO NUEVA INDEPENDENCIA CALERA DE TANGO</t>
  </si>
  <si>
    <t>CONSTRUCCION SENDA MULTIPROPOSITO CAMINO LONQUEN SECTOR LO ERMITA CALERA DE TANGO</t>
  </si>
  <si>
    <t>CONSTRUCCION SENDA MULTIPROPOSITO CAMINO LONQUEN EL COPIHUE CALERA DE TANGO</t>
  </si>
  <si>
    <t>CONSTRUCCION SENDA MULTIPROPOSITO EL VILLORRIO -SANTA SOFIA CALERA DE TANGO</t>
  </si>
  <si>
    <t>INSTALACION SEÑALETICA COMUNAL COMUNA DE MARIA PINTO</t>
  </si>
  <si>
    <t>CONSTRUCCIÓN ACERA CAMINO SAN IGNACIO CALERA DE TANGO</t>
  </si>
  <si>
    <t>CONSTRUCCIÓN SENDA MULTIPROPÓSITO AVDA. CALERA DE TANGO PD 17-18 CALERA DE TANGO</t>
  </si>
  <si>
    <t>CONSTRUCCIÓN SENDA MULTIPROPÓSITO AVDA. CALERA DE TANGO, PD 16-17 CALERA DE TANGO</t>
  </si>
  <si>
    <t>REPOSICIÓN PAVIMENTO DE ACERA Y DEMARCACIÓN PD 13 AVDA. CALERA DE TANGO, COMUNA CALERA DE TANGO.</t>
  </si>
  <si>
    <t>MEJORAMIENTO DEMARCACIÓN SENDAS MULTIPROPÓSITO, CAMINO LONQUÉN, CALERA DE TANGO</t>
  </si>
  <si>
    <t>CONSERVACION MITIGACION VIALES VARIOS SECTORES</t>
  </si>
  <si>
    <t>MEJORAMIENTO BERMA SUR AV. CALERA DE TANGO PD     5-11</t>
  </si>
  <si>
    <t>EL MONTE</t>
  </si>
  <si>
    <t xml:space="preserve">CONSTRUCCIÓN SEMAFOROS  PEATONALES  EN RUTA G-78 COMUNA DE  EL MONTE </t>
  </si>
  <si>
    <t>COLINA</t>
  </si>
  <si>
    <t>CONSTRUCCION CICLOVIA AVENIDA SAN MARTIN, COMUNA DE COLINA</t>
  </si>
  <si>
    <t>CONSTRUCCION RESALTOS REDUCTORES DE VELOCIDAD EN DIVERSOS SECTORES, COMUNA DE COLINA</t>
  </si>
  <si>
    <t>REPOSICION VEREDAS VILLAS CORDILLERA I Y II, COMUNA DE COLINA</t>
  </si>
  <si>
    <t>MEJORAMIENTO CALLE LABARCA, COMUNA DE COLINA</t>
  </si>
  <si>
    <t>REPOSICION VEREDAS VILLA LA CARAVANA, COMUNA DE COLINA</t>
  </si>
  <si>
    <t>MEJORAMIENTO VEREDAS ACCESO CALLE SAN FRANCISCO, EL MONTE</t>
  </si>
  <si>
    <t>CONSTRUCCION SOBREANCHO RUTA G-78, ERRAZURIZ, EL MONTE</t>
  </si>
  <si>
    <t>ISLA DE MAIPO</t>
  </si>
  <si>
    <t>CONSTRUCCION CICLOVIA TRAMO ACERA PONIENTE CALLE ARMIJO</t>
  </si>
  <si>
    <t>CONSTRUCCION CICLOVIA ACERA SUR CALLE IGNACIO CARRERA PINTO</t>
  </si>
  <si>
    <t>CONSTRUCCION EMPALME CICLOVIA RUTA G-46 Y G-460, SECTOR LA ISLITA</t>
  </si>
  <si>
    <t>MEJORAMIENTO CICLOVIA, CALZADA Y SEÑALETICA TRAMO BALMACEDA</t>
  </si>
  <si>
    <t>MEJORAMIENTO DE VEREDA PONIENTE RUTA G-460, SECTOR LA ISLITA</t>
  </si>
  <si>
    <t>CONSTRUCCION PSJ. LAS SULTANITAS CANCHA DE CARRERA</t>
  </si>
  <si>
    <t>CONSTRUCCION CICLOVIA TRAMO ACERA SUR CALLE GUERRA</t>
  </si>
  <si>
    <t>CONSTRUCCION  REFUGIOS PEATONALES Y AREAS DE DESCANSO CICLOVIAS</t>
  </si>
  <si>
    <t>MELIPILLA</t>
  </si>
  <si>
    <t>CONSTRUCCION Y REPOSICION REFUGIOS PEATONALES URBANOS COMUNA DE MELIPILLA</t>
  </si>
  <si>
    <t>MEJORAMIENTO VEREDAS EN BALDOSAS CALLE ORTUZAR, COMUNA DE MELIPILLA</t>
  </si>
  <si>
    <t>MEJORAMIENTO DE VEREDAS EN BALDOSAS CALLE SERRANO, COMUNA DE MELIPILLA</t>
  </si>
  <si>
    <t>MEJORAMIENTO DE VEREDAS EN BALDOSAS DIVERSOS TRAMOS COMUNA MELIPILLA</t>
  </si>
  <si>
    <t>CONSTRUCCION BAHIAS DE BUSES EN BERMA COMUNA DE MELIPILLA</t>
  </si>
  <si>
    <t>REPOSICION VEREDAS POBLACION KARINA COMUNA MELIPILLA</t>
  </si>
  <si>
    <t>REPOSICIÓN CRUCES Y MEJORAMIENTO DE CALZADA CALLE HURTADO ZONA NORTE, COMUNA DE MELIPILLA</t>
  </si>
  <si>
    <t>REPOSICIÓN CRUCES Y MEJORAMIENTO DE CALZADA CALLE HURTADO, ZONA SUR COMUNA DE MELIPILLALLA</t>
  </si>
  <si>
    <t>CONSTRUCCIÓN DE VEREDAS DIVERSOS TRAMOS DE LA CIUDAD DE MELIPILLA</t>
  </si>
  <si>
    <t>CONSTRUCCIÓN INTERVENCIONES DEFINITIVAS DE EMERGENCIA, COMUNA DE MELIPILLA</t>
  </si>
  <si>
    <t>MEJORAMIENTO ODEÓN PLAZA DE ARMAS, COMUNA DE MELIPILLA</t>
  </si>
  <si>
    <t>CONSTRUCCION CARPETA ASFALTICA CALLE CURACA PONIENTE, CURACAVI</t>
  </si>
  <si>
    <t>REPOSICION VEREDAS AVENIDA AMBROSIO O"HIGGINS SUR, CURACAVI</t>
  </si>
  <si>
    <t>MEJORAMIENTO ACCESO  SECTOR  SANTA JUANA</t>
  </si>
  <si>
    <t>CONSTRUCCION ACCESO CECOSF, COMUNA DE EL MONTE</t>
  </si>
  <si>
    <t>REPOSICION DE CALZADA Y VEREDAS CALLE ARZA, COMUNA DE MELIPILLA</t>
  </si>
  <si>
    <t>REPOSICION DE CALZADA CALLE O´HIGGINS  COMUNA DE MELIPILLA</t>
  </si>
  <si>
    <t>REPOSICION DE CALZADA CALLE ARZA NORPONIENTE COMUNA DE MELIPILLA</t>
  </si>
  <si>
    <t>MEJORAMIENTO ILUMINACION SOLAR REFUGIOS PEATONALES, CURACAVI</t>
  </si>
  <si>
    <t>CONSTRUCCION DE CARPETA ASFALTICA CALLE CIRCUNVALACION, CURACAVI</t>
  </si>
  <si>
    <t>CONSTRUCCION CARPETA ASFALTICA CALLE FRANCISCO JOFRE, CURACAVI</t>
  </si>
  <si>
    <t>CONSTRUCCION CARPETA ASFALTICA CALLE FERNANDO OJEDA, CURACAVI</t>
  </si>
  <si>
    <t>CONSTRUCCION CARPETA ASFALTICA CALLE LAS ROSAS TERMINO, CURACAVI</t>
  </si>
  <si>
    <t>REPOSICION CARPETA ASFALTICA 2 CALLES, CURACAVI</t>
  </si>
  <si>
    <t>REPOSICION DE VEREDAS EN SECTOR NORTE, CURACAVI</t>
  </si>
  <si>
    <t>MEJORAMIENTO ILUMINACION SECTOR URBANO ORIENTE, CURACAVI</t>
  </si>
  <si>
    <t>MEJORAMIENTO ILUMINACION SECTOR URBANO PONIENTE, CURACAVI</t>
  </si>
  <si>
    <t>MEJORAMIENTO ILUMINACION SECTOR RURAL PONIENTE CURACAVI</t>
  </si>
  <si>
    <t>CONSTRUCCIÓN DE VEREDAS SECTOR IGNACIO CARRERA PINTO, COMUNA DE ALHUÉ</t>
  </si>
  <si>
    <t xml:space="preserve">CONSTRUCCIÓN DE VEREDAS SECTOR BARRANCAS DE PICHI, COMUNA DE ALHUÉ </t>
  </si>
  <si>
    <t>CONSTRUCCIÓN DE VEREDAS SECTOR EL ASIENTO, COMUNA DE ALHUÉ</t>
  </si>
  <si>
    <t>EQUIPAMIENTO DE PASEO BAQUEDANO Y CAMPINO, PAINE</t>
  </si>
  <si>
    <t>MEJORAMIENTO PASAJE JUANITO GARATE, COMUNA DE ALHUE</t>
  </si>
  <si>
    <t>MEJORAMIENTO PASAJE PEDRO VALENCIA</t>
  </si>
  <si>
    <t>CONSTRUCCION ILUMINACION PASEO PEATONAL DE AVDA. BAQUEDANO, PAINE</t>
  </si>
  <si>
    <t>MEJORAMIENTO CALLE PORVENIR; TRAMO 21 DE MAYO - 5 DE ABRIL, VILLA ALHUE</t>
  </si>
  <si>
    <t>CONSTRUCCION VEREDAS E ILUMINACIÓN EN AVDA. MIGUEL LETELIER, PINTUÉ</t>
  </si>
  <si>
    <t>CONSTRUCCION VEREDA NORTE HIJUELAS DE POLULO, ALHUE</t>
  </si>
  <si>
    <t>MEJORAMIENTO DE ACERAS EN VILLA MOREIRA CASTILLO II, COMUNA PAINE</t>
  </si>
  <si>
    <t xml:space="preserve">PAINE </t>
  </si>
  <si>
    <t>REPOSICION DE VEREDAS EN AV O´HIGGINS, ENTRE 4 NORTE Y 18 DE SEPTIEMBRE</t>
  </si>
  <si>
    <t>MEJORAMIENTO DE ACERAS EN AVDA. OHIGGINS, PAINE</t>
  </si>
  <si>
    <t>MEJORAMIENTO DOS TRAMOS DE CALLE EL MOLINO, VILLA ALHUE</t>
  </si>
  <si>
    <t>CONSTRUCCION VEREDAS SUR PONIENTE POB. IGN. C. PINTO</t>
  </si>
  <si>
    <t>TIL TIL</t>
  </si>
  <si>
    <t>PEÑAFLOR</t>
  </si>
  <si>
    <t>MEJORAMIENTO DE VEREDAS SECTOR CENTRO, PEÑAFLOR</t>
  </si>
  <si>
    <t>CONSTRUCCIÓN DE VEREDAS TROPEZÓN MALLOCO</t>
  </si>
  <si>
    <t>MEJORAMIENTO VIAL DE CALLE JOSÉ MIGUEL CARRERA, PEÑAFLOR</t>
  </si>
  <si>
    <t>MEJORAMIENTO BANDEJON LATERAL AVDA. 18 SEPT. LAS MERCEDES Y POSESIONES</t>
  </si>
  <si>
    <t>REPOSICIÓN VEREDAS CALLE CAUPOLICÁN, PEÑAFLOR</t>
  </si>
  <si>
    <t>CONSTRUCCION CALZADA CALLE PARQUE REAL COMUNA DE PIRQUE</t>
  </si>
  <si>
    <t>CONSTRUCCION CALZADA CALLE LOS ALMENDROS COMUNA PIRQUE</t>
  </si>
  <si>
    <t>CONSTRUCCION PAVIMENTO PASAJE LOS PATOS, COMUNA PEÑAFLOR</t>
  </si>
  <si>
    <t>CONSTRUCCION LA PUNTILLA, TRAMO CACIQUE Y CALLEJON UGALDE, ALHUE</t>
  </si>
  <si>
    <t xml:space="preserve"> CONSTRUCCION CALLE VICTORIA, TRAMO 18 DE SEPT. Y LA AGUADA, ALHUE</t>
  </si>
  <si>
    <t>CONSTRUCCION PASAJES DE POBLACION INES DE SUAREZ, COMUNA DE ALHUE</t>
  </si>
  <si>
    <t>CONSTRUCCION CALLE ESMERALDA Y PASAJE EL MOLINO, COMUNA DE ALHUE</t>
  </si>
  <si>
    <t>MEJORAMIENTO ILUMINACIÓN VIAL EN SECTOR ESCUELA SAN ALFONSO, ALHUÉ</t>
  </si>
  <si>
    <t>REPOSICION VEREDA NORTE, CALLE 1 SUR HUERTOS FAMILIARES</t>
  </si>
  <si>
    <t>CONSTRUCCIÓN E INSTALACIÓN LUMINARIA LED CICLOVÍA PLAZUELA-POLPAICO</t>
  </si>
  <si>
    <t>MEJORAMIENTO VIAL INTERSECCION ROSALES CON LOS GUINDOS PEÑAFLOR</t>
  </si>
  <si>
    <t>REPARACION BACHES EN DISTINTOS PUNTO S DE PEÑAFLOR</t>
  </si>
  <si>
    <t>CONSTRUCCION SENDA MULTIPROPOSITO AVDA. MIGUEL LETELIER DE PINTUE</t>
  </si>
  <si>
    <t>CONSTRUCCION PASAJE JORGE SANCHEZ SECTOR ESTERO, COMUNA DE ALHUE</t>
  </si>
  <si>
    <t>CONSTRUCCION BANDEJON LATERAL, RUTA G-692, POLULO, COMUNA ALHUE</t>
  </si>
  <si>
    <t>CONSTRUCCION PASAJE EL SAUCE, COMUNA DE ALHUE</t>
  </si>
  <si>
    <t>CONSTRUCCION PASAJE LA CARRETILLA, COMUNA DE ALHUE</t>
  </si>
  <si>
    <t>MEJORAMIENTO VIAL Y SEÑALIZACION EN VILLA ALHUE</t>
  </si>
  <si>
    <t>CONSTRUCCION ILUMINACION RUTA G-546 COMUNA DE PAINE</t>
  </si>
  <si>
    <t>CONSTRUCCION ILUMINACION AV. PADRE HURTADO LOCALID EL  TRANSITO, PAINE</t>
  </si>
  <si>
    <t>CONSTRUCCION ILUMINACION CALLE LA ROMANA, PAINE</t>
  </si>
  <si>
    <t>CONSTRUCCION SENDA MULTIPROPOSITO E ILUMINACION AGUILA NORTE, PAINE</t>
  </si>
  <si>
    <t>MEJORAMIENTO CICLOVIA LARRAIN, PEÑAFLOR</t>
  </si>
  <si>
    <t>CONSTRUCCION VEREDAS MALLOCO SECTOR LAS PALMERAS, PEÑAFLOR</t>
  </si>
  <si>
    <t>MEJORAMIENTO DE CALLE 18 DE SEPTIEMBRE, COMUNA DE PEÑAFLOR</t>
  </si>
  <si>
    <t>MEJORAMIENTO VEREDAS CALLE LO MARQUEZ, COMUNA PEÑAFLOR</t>
  </si>
  <si>
    <t xml:space="preserve">CONSTRUCCION VEREDAS DE HORMIGON SECTOR SUR CALLE 2 SUR H.F. TIL TIL </t>
  </si>
  <si>
    <t>CONSTRUCCION DE CALZADA DE HORMIGON CALLE PORTALES TILTIL</t>
  </si>
  <si>
    <t xml:space="preserve">REPOSICION VEREDA DE HORMIGON SECTOR LA ISLA DE TIL TIL </t>
  </si>
  <si>
    <t xml:space="preserve">CONSTRUCCION VEREDAS SECTOR VILLA SAN JOSE-HURTOS FAMILIARES TIL TIL </t>
  </si>
  <si>
    <t>CONSTRUCCION DE VEREDAS DE HORMIGON, SECTOR SUR, CALLE UNO SUR</t>
  </si>
  <si>
    <t>REPOSICION REFUGIOS VICUÑA MACKENNA ENTRE RUBEN DARIO Y SANTA ROSA, PEÑAFLOR</t>
  </si>
  <si>
    <t>CONSTRUCCION REFUGIOS PEATONALES EJE MIRAFLORES, COMUNA DE PEÑAFLOR</t>
  </si>
  <si>
    <t>REPOSICION REFUGIOS VICUÑA MACKENNA ENTRE CALLE MADRID Y PEDRO CORREA, PEÑAFLOR</t>
  </si>
  <si>
    <t>REPOSICION REFUGIOS PEATONALES EJE LARRAIN PEÑAFLOR</t>
  </si>
  <si>
    <t>ALHUÉ</t>
  </si>
  <si>
    <t>CONSERVACIÓN MULTICANCHA Y OBRAS COMPLEMENTARIAS EN SECTOR EL TRANQUE, COMUNA DE ALHUÉ.</t>
  </si>
  <si>
    <t>CONSERVACIÓN MULTICANCHA Y OBRAS COMPLEMENTARIAS EN HIJUELAS DE PINCHA, COMUNA DE ALHUÉ</t>
  </si>
  <si>
    <t>CONSERVACIÓN MULTICANCHA Y OBRAS COMPLEMENTARIAS EN POBLACIÓN INÉS DE SUAREZ, COMUNA DE ALHUÉ</t>
  </si>
  <si>
    <t>CONSTRUCCIÓN DE DOS ESPACIOS RECREATIVOS EN VILLA ALHUÉ, COMUNA DE ALHUÉ</t>
  </si>
  <si>
    <t>CONSTRUCCIÓN ILUMINACIÓN BAQUEDANO ORIENTE DESDE EL N°1.128, HASTA PADRE MATEO PAINE</t>
  </si>
  <si>
    <t>CONSTRUCCIÓN ILUMINACIÓN AVDA. PADRE HURTADO, LOCALIDAD DE CHADA, COMUNA DE PAINE</t>
  </si>
  <si>
    <t>CONSTRUCCIÓN VEREDA ENTRE SANTA MARTA Y EL ESCORIAL, HUELQUÉN, COMUNA DE PAINE</t>
  </si>
  <si>
    <t>CONSTRUCCIÓN CENTRO DE INFORMACIÓN TURÍSTICA EN PARQUE PINTUÉ, COMUNA DE PAINE</t>
  </si>
  <si>
    <t>MEJORAMIENTO ÁREA VERDE DE VILLA LAS AMÉRICAS, COMUNA DE PAINE</t>
  </si>
  <si>
    <t>CONSTRUCCIÓN DE MULTICANCHA EN VILLA EL BOSQUE, COMUNA DE PAINE</t>
  </si>
  <si>
    <t>REPOSICION VEREDAS ORIENTE Y PONIENTE SANTA MARÍA ENTRE 18 SEP Y 4 NORTE, COMUNA DE PAINE</t>
  </si>
  <si>
    <t>CONSTRUCCIÓN DE VEREDAS CALLES Y PASAJES DE VILLA LA SALUD, PAINE</t>
  </si>
  <si>
    <t>MEJORAMIENTO DE VEREDAS EN AVDA. DIEGO PORTALES, HOSPITAL</t>
  </si>
  <si>
    <t>LAMPA</t>
  </si>
  <si>
    <t>PADRE HURTADO</t>
  </si>
  <si>
    <t>CONSTRUCCION VEREDAS BATUCO, EJE ECUADOR, COMUNA DE LAMPA</t>
  </si>
  <si>
    <t>REPOSICION SEÑALES DE TRANSITO COMUNA DE BUIN</t>
  </si>
  <si>
    <t>MEJORAMIENTO DE VEREDAS EN BALDOSAS CALLE SANTA MARIA COMUNA DE BUIN</t>
  </si>
  <si>
    <t>CONSTRUCCION DE RESALTOS EN CUATRO SECTORES DE BUIN</t>
  </si>
  <si>
    <t>CONSTRUCCION CALLE SAN PABLO, COMUNA DE LAMPA</t>
  </si>
  <si>
    <t>CONSTRUCCION CALLE MANUEL RODRIGUEZ, COMUNA DE LAMPA</t>
  </si>
  <si>
    <t>CONSTRUCCION CALLE VALPARAISO, COMUNA DE LAMPA</t>
  </si>
  <si>
    <t>CONSTRUCCION CALLE BALMACEDA, COMUNA DE LAMPA</t>
  </si>
  <si>
    <t>CONSTRUCCION CALLE EL MANZANO, COMUNA DE LAMPA</t>
  </si>
  <si>
    <t>CONSTRUCCION ALUMBRADO PEATONAL PLAZA TOMAS GONZALEZ, COMUNA DE LAMPA</t>
  </si>
  <si>
    <t>CONSTRUCCION CALLE LOS BOLDOS, COMUNA DE LAMPA</t>
  </si>
  <si>
    <t>MEJORAMIENTO PASAJE EL LAUREL COMUNA DE PADRE HURTADO</t>
  </si>
  <si>
    <t>MEJORAMIENTO PASAJE LOS TILOS COMUNA DE PADRE HURTADO</t>
  </si>
  <si>
    <t>MEJORAMIENTO DE PASAJE EL NOGAL COMUNA DE PADRE HURTADO</t>
  </si>
  <si>
    <t>CONSTRUCCION DE INSTALACIONES DE SEÑALETICAS DE CALLES PADRE HURTADO</t>
  </si>
  <si>
    <t>CONSERVACION DE VEREDAS VILLA INDEPENDIENTE COMUNA DE PADRE HURTADO</t>
  </si>
  <si>
    <t>REPARACION DE PAVIMENTOS DE DIVERSAS VIAS DE LA COMUNA DE PADRE HURTADO</t>
  </si>
  <si>
    <t xml:space="preserve">CONSTRUCCION PAVIMENTACION PASAJE ANGELMO </t>
  </si>
  <si>
    <t>SAN JOSE DE MAIPO</t>
  </si>
  <si>
    <t>CONSTRUCCIÓN RESALTOS REDUCTORES DE VELOCIDAD DE LA COMUNA DE PADRE HURTADO</t>
  </si>
  <si>
    <t>SAN JOSÉ DE MAIPO</t>
  </si>
  <si>
    <t>CONSTRUCCIÓN SEÑALÉTICA VIAL INFORMATIVA ELECTRÓNICA LA OBRA</t>
  </si>
  <si>
    <t>MEJORAMIENTO DEMARCACIÓN VIAL LOCALIDADES MANZANO – GUAYACÁN Y OTRAS, SAN JOSÉ DE MAIPO.</t>
  </si>
  <si>
    <t>CONSTRUCCIÓN SEÑALIZACIÓN CONTROL DE PISTA SAN JOSÉ DE MAIPO.</t>
  </si>
  <si>
    <t>CONSTRUCCIÓN VELOCÍMETROS Y CRUCE PEATONAL LOCALIDADES SAN JOSÉ DE MAIPO.</t>
  </si>
  <si>
    <t>MEJORAMIENTO DEMARCACIÓN VIAL LOCALIDADES MELOCOTÓN VERTIENTES, SAN JOSÉ DE MAIPO.</t>
  </si>
  <si>
    <t>MEJORAMIENTO SEÑALÉTICA DE CALLES POLÍGONO CENTRAL SAN JOSÉ DE MAIPO</t>
  </si>
  <si>
    <t>MEJORAMIENTO DEMARCACIÓN VIAL LOCALIDADES LA OBRA – VERTIENTES – CANELO Y OTRAS, SAN JOSÉ DE MAIPO</t>
  </si>
  <si>
    <t xml:space="preserve">BUIN </t>
  </si>
  <si>
    <t>MEJORAMIENTO SEGURIDAD PEATONAL, COMUNA DE BUIN</t>
  </si>
  <si>
    <t xml:space="preserve">TIL TIL </t>
  </si>
  <si>
    <t>CONSTRUCCION PAVIMENTACION DE CALZADA DANIEL MOYA, COMUNA DE TIL TIL</t>
  </si>
  <si>
    <t>CONSTRUCCION PAVIMENTACION DE CALZADA LA JUNTA DE POLPAICO, COMUNA DE TIL TIL</t>
  </si>
  <si>
    <t>CONSTRUCCION PAVIMENTACIÓN DE CALZADA CALLE JUANA ROSA BUSTOS, COMUNA DE TIL TIL</t>
  </si>
  <si>
    <t>CONSTRUCCION PAVIMENTACION DE CALZADA DANIEL MOYA - 2, COMUNA DE TIL TIL</t>
  </si>
  <si>
    <t>MEJORAMIENTO PAVIMENTO CALLE LOS PINOS, COMUNA DE TIL TIL</t>
  </si>
  <si>
    <t>CONSTRUCCION ENSANCHE CALZADA CALLE AMBROSIO O´HIGGINS LADO SUR, CURACAVI</t>
  </si>
  <si>
    <t>CONSTRUCCION CARPETA ASFALTICA CALLE CIRCUNVALACION PONIENTE, CURACAVI</t>
  </si>
  <si>
    <t>CONSTRUCCION CARPETA ASFALTICA Y REPOSICION LUMINARIAS CALLE LA LELITA, CURACAVI</t>
  </si>
  <si>
    <t>CONSTRUCCION CARPETA ASFALTICA CALLE LAS ROSAS SUR, CURACAVI</t>
  </si>
  <si>
    <t>CONSTRUCCION CRUCES PEATONALES DE COLEGIOS MUNICIPALES, COMUNA SJM</t>
  </si>
  <si>
    <t>REPOSICION VEREDAS CALLE ANIBAL PINTO NORTE, COMUNA DE EL MONTE</t>
  </si>
  <si>
    <t>CONSTRUCCION DE PARADEROS, COMUNA DE EL MONTE</t>
  </si>
  <si>
    <t>CONSTRUCCION VEREDAS ISABEL RIQUELME PONIENTE, COMUNA DE LAMPÁ</t>
  </si>
  <si>
    <t>CONSTRUCCION VEREDAS ISABEL RIQUELME ORIENTE, COMUNA DE LAMPA</t>
  </si>
  <si>
    <t xml:space="preserve">INSTALACION SEMAFORIZACION, COMUNA DE CURACAVI </t>
  </si>
  <si>
    <t xml:space="preserve">INSTALACION LUMINARIAS EN REFUGIOS EXISTENTES, COMUNA DE MARIA PINTO. </t>
  </si>
  <si>
    <t>REPOSICION LUMINARIA EN ACERAS PEATONALES SECTOR CENTRO, COMUNA DE MARIA PINTO</t>
  </si>
  <si>
    <t xml:space="preserve">CONSTRUCCION ACERA PEATONAL SAN ENRIQUE, COMUNA DE MARIA PINTO </t>
  </si>
  <si>
    <t xml:space="preserve">PIRQUE </t>
  </si>
  <si>
    <t xml:space="preserve">REPOSICION LUMINARIAS LED VARIOS SECTORES, COMUNA DE PIRQUE. </t>
  </si>
  <si>
    <t>CONSTRUCCION RESALTOS Y OBRAS COMPLEMENTARIAS, COMUNA DE BUIN</t>
  </si>
  <si>
    <t xml:space="preserve">MEJORAMIENTO SEÑALETICA VIAL EN DIVERSOS SECTORES, COMUNA DE BUIN </t>
  </si>
  <si>
    <t>MEJORAMIENTO DE INFRAESTRUCTURA DE ACEQUIAS URBANAS DE BUIN</t>
  </si>
  <si>
    <t>465-C</t>
  </si>
  <si>
    <t xml:space="preserve">INSTALACION LUMINARIAS SOLARES SECTOR EL COPIHUE, COMUNA DE CALERA DE TANGO </t>
  </si>
  <si>
    <t>CONSTRUCCION CAMINO INTERIOR SAN IGNACIO, COMUNA CALERA DE TANGO</t>
  </si>
  <si>
    <t>465-D</t>
  </si>
  <si>
    <t xml:space="preserve">REPOSICION SEÑALETICA DE CALLES, COMUNA DE PIRQUE </t>
  </si>
  <si>
    <t xml:space="preserve">REPOSICION REFUGIOS PEATONALES CONSTRUCCION RESALTO VEHICULAR, COMUNA DE PIRQUE. </t>
  </si>
  <si>
    <t>MEJORAMIENTO PLAZA CHOSTO ULLOA, COMUNA DE PIRQUE</t>
  </si>
  <si>
    <t>REPOSICION TRASLADO DE POSTACION AVENIDA VIRGINIA SUBERCASEAUX , COMUNA DE PIRQUE</t>
  </si>
  <si>
    <t>CONSTRUCCION ACCESO A CESFAM, COMUNA DE PIRQUE</t>
  </si>
  <si>
    <t xml:space="preserve">CONSTRUCCION PISTA DE DESACELERACION FRENTE A CESFAM, COMUNA DE PIRQUE </t>
  </si>
  <si>
    <t xml:space="preserve">MEJORAMIENTO REPAVIMENTACION Y CONSTRUCCION DE TECHUMBRE MULTICANCHA VILLORRIO SIGFRIEDO BIC </t>
  </si>
  <si>
    <t>NO</t>
  </si>
  <si>
    <t xml:space="preserve">COLINA </t>
  </si>
  <si>
    <t xml:space="preserve">REPOSICION Y LOCALIZACION POSTA RURAL EL COLORADO, COLINA </t>
  </si>
  <si>
    <t>INDEPENDENCIA</t>
  </si>
  <si>
    <t>CONSTRUCCION CENTRO DEPORTIVO RECREACIONAL MIRADOR VIEJO, INDEPENDENCIA</t>
  </si>
  <si>
    <t>PEÑALOLEN</t>
  </si>
  <si>
    <t>CONSTRUCCION CENTRO CEREMONIAL PUEBLOS ORIGINARIOS EN PEÑALOLEN</t>
  </si>
  <si>
    <t>SAN BERNARDO</t>
  </si>
  <si>
    <t>MEJORAMIENTO PAVIMENTO ARTURO GORDON LA VARA Y UNAMUNO SAN BERNARDO</t>
  </si>
  <si>
    <t>P.A.C</t>
  </si>
  <si>
    <t>REPOSICION DE LAS PLAZAS Y ENCUENTRO CON LA MEMORIA PAC</t>
  </si>
  <si>
    <t>LA GRANJA</t>
  </si>
  <si>
    <t>CONSTRUCCION SEXTA ETAPA PASEOS PEATONALES, COMUNA DE LA GRANJA</t>
  </si>
  <si>
    <t>MAIPÚ</t>
  </si>
  <si>
    <t>REPOSICIÓN MERCADO MUNICIPAL DE MAIPU</t>
  </si>
  <si>
    <t>SANTIAGO</t>
  </si>
  <si>
    <t>REPOSICION PARCIAL HOSPITAL PARROQUIAL DE SAN BERNARDO</t>
  </si>
  <si>
    <t>QUINTA NORMAL</t>
  </si>
  <si>
    <t>CONSERVACION ESCUELA BÁSICA ANTUMALAL / D-397, QUINTA NORMAL</t>
  </si>
  <si>
    <t>CONSERVACION DE VEREDAS QUINTA NORMAL, ETAPA IV</t>
  </si>
  <si>
    <t>MEJORAMIENTO EJE BALMACEDA, SECTOR LA ISLITA . ISLA DE MAIPO</t>
  </si>
  <si>
    <t>REPOSICION CON RELOCALIZACION 2º CIA DE BOMBEROS CURACAVI</t>
  </si>
  <si>
    <t>CONSERVACIÓN 28 MULTICANCHAS EN 12 BARRIOS DE LA COMUNA DE MAIPÚ</t>
  </si>
  <si>
    <t xml:space="preserve">LA GRANJA </t>
  </si>
  <si>
    <t xml:space="preserve">MEJORAMIENTO PARCIAL DE ILUMINARIAS PUBLICAS, LA GRANJA </t>
  </si>
  <si>
    <t>CONSTRUCCIÓN RED AGUA Y ALCANTARILLADO CERRILLO RÍO MAIPO SAN BERNARDO</t>
  </si>
  <si>
    <t>MEJORAMIENTO SISTEMA LUMINARIAS PUBLICAS SECTOR ISLITA E ISLA CENTRO</t>
  </si>
  <si>
    <t>CONSTRUCCIÓN VII ETAPA PASEOS PEATONALES DE LA GRANJA</t>
  </si>
  <si>
    <t xml:space="preserve">CONSTRUCCIÓN RED DE AGUA Y ALCANTARILLADO EL CERRILLO SUR SAN BERNARDO </t>
  </si>
  <si>
    <t>REPOSICIÓN LUMINARIAS PÚBLICAS SECTOR CUATRO-A, SANTIAGO</t>
  </si>
  <si>
    <t>MEJORAMIENTO EJE PATRIMONIAL CALLE COMERCIO ET. 2 SAN JOSE DE MAIPO</t>
  </si>
  <si>
    <t>MEJORAMIENTO CALLE RIO ACONCAGUA DE PADRE HURTADO</t>
  </si>
  <si>
    <t xml:space="preserve">CONSTRUCCION RED AGUA POTABLE SECTOR EL ROTO CHILENO, TALAGANTE </t>
  </si>
  <si>
    <t>MEJORAMIENTO MULTICANCHAS EN CUATRO SECTORES DE LA PINTANA</t>
  </si>
  <si>
    <t>MEJORAMIENTO PLAZA PEDREGAL, COMUNA DE SANTIAGO</t>
  </si>
  <si>
    <t>MINISTERIO DE BIENES NACIONALES</t>
  </si>
  <si>
    <t>Plan de Saneamientos de la Pequeña Propiedad Raíz Particular</t>
  </si>
  <si>
    <t>CNR</t>
  </si>
  <si>
    <t>TRANSFERENCIA CONCURSO COMPLEMENTARIO LEY 18450 RIEGO Y DRENAJE RM</t>
  </si>
  <si>
    <t xml:space="preserve">SUBSECRETARIA  DE JUSTICIA </t>
  </si>
  <si>
    <t>TRANSFERENCIA CAPACITACIÓN EN REINSERCIÓN SOCIAL EN LA RMS</t>
  </si>
  <si>
    <t>TRANSFERENCIA DE CAPACITACIÓN EN VALORIZACIÓN DE RESIDUOS EN LA R.M.</t>
  </si>
  <si>
    <t>SERNATUR</t>
  </si>
  <si>
    <t>TURISMO TERCERA EDAD</t>
  </si>
  <si>
    <t>U.DE VALPARAISO</t>
  </si>
  <si>
    <t>TÉCNICAS FRACTALES PARA LA EXPLORACIÓN MINERA EN LA R.M.</t>
  </si>
  <si>
    <t>UTEM</t>
  </si>
  <si>
    <t>AGUAS DE BARRIO. MODELO PARTICIPATIVO PARA LA RECUPERACIÓN DE AGUAS LLUVIAS A TRAVÉS DE SISTEMAS DE DRENAJEURBANO DEL CENTRO SUS DE SANTIAGO</t>
  </si>
  <si>
    <t xml:space="preserve">USACH </t>
  </si>
  <si>
    <t>PLANIFICACIÓN PREPARACIÓN MINA CON SIMULACIÓN ESTOCÁSTICA PARA PEQUEÑA MINERÍA</t>
  </si>
  <si>
    <t>U.DE CHILE</t>
  </si>
  <si>
    <t>CARACTERIZACIÓN DEL CONSUMO HÍDRICO Y DEL SISTEMA HIDROGEOLÓGICO EN LA CUENCA DE ACULEO, DETERMINACIÓN DE POSIBLES SOLUCIONES Y CAMPAÑAS DE EDUCACIÓN AMBIENTAL</t>
  </si>
  <si>
    <t xml:space="preserve">HACIA LA REDUCCIÓN DEL CONSUMO DE AGUA EN ÁREAS VERDES DE LA R. M. EN EL MARCO DE ADAPTACIÓN AL CAMBIO CLIMÁTICO </t>
  </si>
  <si>
    <t>CORFO</t>
  </si>
  <si>
    <t>SEREMI DE LAS CULTURAS LAS ARTES Y EL PATRIMONIO REGION METROPOLITANA DE SANTIAGO</t>
  </si>
  <si>
    <t>CAPACITACIÓN TRANSFERENCIA CAPACITACIÓN EN GESTIÓN CULTURAL ASOCIATIVIDAD E IDENTIDAD RMS</t>
  </si>
  <si>
    <t>90-19</t>
  </si>
  <si>
    <t>CONASET</t>
  </si>
  <si>
    <t>TRANSFERENCIA PROGRAMA DE EDUCACIÓN VIAL PARA COMUNIDADES ESCOLARES RM</t>
  </si>
  <si>
    <t>441-19</t>
  </si>
  <si>
    <t>TRANSFERENCIA PROGRAMA DESAFÍO PARA CONSTR. SUSTENT. MUESTRA PROTOTIPO“EXPO CONSTRUYE SOLAR"</t>
  </si>
  <si>
    <t>377-19</t>
  </si>
  <si>
    <t xml:space="preserve">TRANSFERENCIA PROGRAMA FORTALECIMIENTO CAPACIDAD EXPORTADORA DE PYMES </t>
  </si>
  <si>
    <t>440-19</t>
  </si>
  <si>
    <t>PROTECCIÓN IMPLEMENTACIÓN DE SELLOS DE ORIGEN EN LA RMS</t>
  </si>
  <si>
    <t>TRANSF-002-19</t>
  </si>
  <si>
    <t>TRANSFERENCIA DIRECCION DE VIALIDAD MOP</t>
  </si>
  <si>
    <t>TRANSF-001-19</t>
  </si>
  <si>
    <t>TRANSFERENCIA SERVIU</t>
  </si>
  <si>
    <t>113-19</t>
  </si>
  <si>
    <t xml:space="preserve">Subsecretaría de Desarrollo Regional y Administrativo - Programa 03 </t>
  </si>
  <si>
    <t xml:space="preserve">ADQUISICIÓN CARRO PORTAESCALA 10ªCÍA BOMBEROS, COMUNA SAN JOAQUÍN </t>
  </si>
  <si>
    <t>ADQUISICION MATERIAL MAYOR PARA BOMBEROS DE LA REGION METROPOLITANA , ETPA VII</t>
  </si>
  <si>
    <t>FIA</t>
  </si>
  <si>
    <t>U.TECNICA FEDERICO SANTA MARÍA</t>
  </si>
  <si>
    <t>NUEVAS TECNOLOGÍAS PARA ELEVAR LA PRODUCTIVIDAD DE FAENAS Y PLANTAS PROCESADORAS DE LA PEQUEÑA MINERÍA</t>
  </si>
  <si>
    <t>U.CATOLICA DE CHILE</t>
  </si>
  <si>
    <t>VALORIZACIÓN DE DESHECHOS ELECTRÓNICOS (BATERÍA DE LITIO) PARA LA COMPETITIVIDAD INDUSTRIAL DEL RECICLAJE ELECTRÓNICO DE LA R.M.</t>
  </si>
  <si>
    <t>PILOTO PLATAFORMA TECNOLÓGICA PARA LA GESTIÓN EFICIENTE DE LA CIUDAD</t>
  </si>
  <si>
    <t>U.CENTRAL DE CHILE</t>
  </si>
  <si>
    <t>TRANSFORMACION DE RESIDUOS AGROPECUARIOS A PRODUCTOS DE MAYOR VALOR AGREGADO MEDIANTE BIODIGESTOR ANAERÓBICA DE ALTA EFICIENCIA EN MARÍA PINTO</t>
  </si>
  <si>
    <t>INIA</t>
  </si>
  <si>
    <t xml:space="preserve">TRANSFERENCIA DE CAPACITACION DISEÑO, MANTENCIÓN Y EVALUACIÓN DE SISTEMAS DE RIEGO EN LA R.M. </t>
  </si>
  <si>
    <t>DICTUC SA</t>
  </si>
  <si>
    <t>NUEVAS ESTRATEGIAS PARA EL DESARROLLO Y COMPETITIVIDAD DE LA PEQUEÑA MINERÍA EN LA REGIÓN METROPOLITANA: EL CASO DEL DISTRITO MINERO LAMPA-TILTIL</t>
  </si>
  <si>
    <t>SANTIAGO + B POR UNA CIUDAD MAS RESILIENTE</t>
  </si>
  <si>
    <t>FRAUNHOFER CHILE RESEARCH</t>
  </si>
  <si>
    <t>URBAN FARM PV: AGRICULTURA URBANA INTELIGENTE, NUEVOS MODELOS DE PRODUCCIÓN SUSTENTABLE</t>
  </si>
  <si>
    <t>TRANSFERENCIA I+D EN USO EFICIENTE DEL RECURSO HIDRICO, PROV. MELIPILLA</t>
  </si>
  <si>
    <t>70-19</t>
  </si>
  <si>
    <t>ADQUISICION IMPRESORA 4D LABORATORIO ÓRTESIS Y PRÓTESIS, TELETÓN, SANTIAGO</t>
  </si>
  <si>
    <t>139-19</t>
  </si>
  <si>
    <t>TRANSFERENCIA CAPACITACIÓN DE LIDERES Y LIDERESAS JUVENILES POR LA NO VIOLENCIA</t>
  </si>
  <si>
    <t>278-19</t>
  </si>
  <si>
    <t>INSTALACION RED DE CARGADORES PÚBLICOS PARA VEHÍCULOS ELÉCTRICOS, REGIÓN METROPOLITANA</t>
  </si>
  <si>
    <t>380-19</t>
  </si>
  <si>
    <t>TRANSFERENCIA RECUPERACION DE LAS AREAS AFECTADAS POR EL CHINCHE PINTADA EN LA R.M.S.</t>
  </si>
  <si>
    <t>BONIFICAR OBRAS EXTRAPREDIALES Y OBRAS INTRAPREDIALES, BENEFICIANDO ALREDEDOR DE 2500 PEQUEÑOS AGRICULTORES Y CAMPESINOS</t>
  </si>
  <si>
    <t>INSTALAR UN MODELO DE GESTIÓN MUNICIPAL INTEGRAL Y ESTANDARIZADO PARA ABORDAR EL PROCESO DE TRANSICIÓN A LA COMUNIDAD DE PERSONAS QUE ESTÁN CUMPLIENDO CONDENA O EN PROCESO DE ELIMINACIÓN DE ANTECEDENTES</t>
  </si>
  <si>
    <t>PLAN DE SANEAMIENTOS DE LA PEQUEÑA PROPIEDAD RAÍZ PARTICULAR</t>
  </si>
  <si>
    <t>TRAMITAR 3170 DE REGULARIZACIÓN PENDIENTES EN LA SEREMI METROPOLITANA Y QUE CORRESPONDEN A PERSONAS VULNERABLES Y DE CLASE MEDIA</t>
  </si>
  <si>
    <t xml:space="preserve">INSTALACIÓN DE CAPACIDADES EN GESTIÓN Y DESARROLLO CULTURAL INSTALACIÓN DE CAPACIDAD ASOCIATIVA. CREACIÓN LOCAL-COLECTIVA, TALLERES IDENTITARIOS IDENTIDAD REGIONAL, PUESTA EN VALOR Y VISIBILIZACIÓN DE LA CULTURA LOCAL </t>
  </si>
  <si>
    <t xml:space="preserve">EJECUCION </t>
  </si>
  <si>
    <t>EJECUTAR UN PROGRAMA DE EDUCACIÓN VIAL ENFOCADO EN LAS COMUNIDADES ESCOLARES MAS VULNERABLES DE LA RM ( MENORES DE 18 AÑOS), MEDIANTE LOS COMPONENTES DE CAPACITACIÓN ESCOLAR Y DOCENTE Y UNA CAMPAÑAS DE DIFUSIÓN PREVENTIVA .</t>
  </si>
  <si>
    <t>ENTREGAR OPCIONES DE FÁCIL ACCESO A LOS ADULTOS MAYORES DE LA REGIÓN METROPOLITANA A ACTIVIDADES TURÍSTICO- RECREATIVAS, EN PARTICULAR A AQUELLA PARTE DE LA POBLACIÓN MÁS VULNERABLE A TRAVÉS DEL PROGRAMA DE PROMOCIÓN DEL TURISMO PARA LA TERCERA EDAD PERMITIENDO CON ELLO EL ACCESO A LOS BENEFICIOS FÍSICOS, SOCIALES Y PSICOLÓGICOS DEL TURISMO</t>
  </si>
  <si>
    <t>EXISTE UNA NOTORIA DEFICIENCIA TECNOLÓGICA EN EL USO EFICIENTE DEL RECURSO HÍDRICO QUE BUSQUE MITIGAR EL IMPACTO QUE GENERA LA SEQUÍA EN LAS ACTIVIDADES PRODUCTIVAS DENTRO DEL TERRITORIO. ESTE IMPACTO, ESTA VISUALIZADO PRINCIPALMENTE A TRAVÉS DE UNA BAJA EN LOS RENDIMIENTOS Y CALIDAD DE LA PRODUCCIÓN; Y UN AUMENTO EN LOS COSTOS DE PRODUCCIÓN, HA GENERADO UNA SITUACIÓN DE CRISIS EN EL AMBIENTE RURAL, ESPECIALMENTE EN LOS SECTORES LIGADOS A LA AGRICULTURA FAMILIAR.</t>
  </si>
  <si>
    <t>AGUAS DE BARRIO. MODELO PARTICIPATIVO PARA LA RECUPERACIÓN DE AGUAS LLUVIAS A TRAVÉS DE SISTEMAS DE DRENAJE URBANO DEL CENTRO SUR DE SANTIAGO</t>
  </si>
  <si>
    <t xml:space="preserve">Informe de línea base de métodos, productos y volúmenes de las faenas. </t>
  </si>
  <si>
    <t>1. Obtención de componente No metálicos disueltos en baterías analizadas
(ion Litio)
2. Obtención de componentes metálicos disueltos a partir de baterías analizadas (iones Cobre, Cobalto, Níquel, Etc.)</t>
  </si>
  <si>
    <t>Informe de exploración minera con recomendación de sondajes en 2 o 3 yacimientos</t>
  </si>
  <si>
    <t>U. ADOLFO IBAÑEZ</t>
  </si>
  <si>
    <t>1. Modelo de gestión territorial para detección de potenciales intervenciones urbanas. 
2. Material de divulgación de resultados de Taller 1, Taller 2 y Workshop 
3. A lo menos dos prototipos para proyecto de captación y drenaje.</t>
  </si>
  <si>
    <t>1. Línea Base de Investigación, que contiene la identificación de operaciones unitarias (Perforación, tronadura y extracción de mineral) para la formulación del Algoritmo.
2. Datos tomados de la duración de las Operaciones Unitarias en terreno.
3. Modelamiento de Datos y Ajuste de Curvas.</t>
  </si>
  <si>
    <t>1. Líderes de la comunidad informados en la temática del proyecto
2. Informe con detalle de  metodología y proceso de identificación colaborativa de  conflictos  e  intereses.
3. Reporte con metodología y proceso de talleres para  consensuar Iniciativas a ser implementadas por grupos de interés.
4. Acuerdo colaborativo para el diseño del plan de gestión sustentable de los recursos hídricos
5. Grupos de interés informados sobre resultados de estudios técnicos.</t>
  </si>
  <si>
    <t>1. Modelo de Balance Hídrico a partir de las mediciones realizadas en especies seleccionadas y datos climáticos existentes.
2. Gráficas que representen diversos escenarios de consumo de agua por las plantas en las áreas verdes de la R.M.</t>
  </si>
  <si>
    <t>1. Se habilitará un nuevo modelo de gobernanza urbana basado en una política de datos abiertos que permita la generación de indicadores y su seguimiento, sustentando las bases para una smart city en un proceso de co-construcción con actores públicos, privados y civiles, promoviendo el fortalecimiento de la resiliencia y el avance en la sustentabilidad.</t>
  </si>
  <si>
    <t>1. Línea base en función de 5 parámetros de los aspectos ambientales 
definidos en la ley 19.300 (20.417) artículo 12 letra F,  del lugar sin proyecto.                                                                                       2. Muestras tomadas de acuerdo a parámetros técnicos. Donde puede tener el valor ≥ 60 %.</t>
  </si>
  <si>
    <t xml:space="preserve"> </t>
  </si>
  <si>
    <t>1. Existe un número importante de sistemas de riego que se encuentran sin funcionamiento, debido al desconocimiento por parte de los usuarios en la RM. 
2. Una parte importante de los sistemas de riego sufren una reducción en la eficiencia de uso del agua, debido a una deficiente operación y mantención de los sistemas.
3. La creciente escasez hídrica, obliga a mejorar el uso de los sistemas de riego optimizando la eficiencia de la inversión pública y privada.</t>
  </si>
  <si>
    <t>1. Radica en la instalación de hasta 5 granjas urbanas, para producción de agricultura urbana inteligente, por medio de un nuevo modelo (para Chile) de producción sustentable, que integra energía limpia a través de PV. 
2. El proyecto determinará la factibilidad técnica y legal de distintas tecnologías vertical Farm, desarrollando modelos de negocios con actores claves en las comunas, como la Cámara de Comercio y otras asociaciones que representan super/mini mercados, restaurantes, juntas de vecinos, fortaleciendo la sustentabilidad de la propuesta.</t>
  </si>
  <si>
    <t>1. El programa espera recuperar la superficie hortícola productiva mediante el fortalecimiento de las capacidades tecnológicas tanto de los agricultores como de la comunidad rural relacionada para identificar la peligrosidad de la plaga y las formas seguras para el control de la población del insecto hasta un nivel en que se evite el daño económico a los cultivos de las especies brassicas. 
2. Dadas las características invasivas del a chinche pintada, el programa considera implementar acciones prioritarias en las comunas de la RMS en donde el SAG oficialmente haya declarado la presencia de la plaga que ocasiona daño económico en los cultivos de brassicas.</t>
  </si>
  <si>
    <t>1. La instalación de esta tecnica ayudara a identificar y discriminar los patrones de las imagenes asociadas a elementos geologicos del terreno. 
2. El uso de tecnicas fractales y de funciones wavelet permite analizar imagenes digitales de interes geologico (cartas magneticas y litologicas) y archivos de geologia estructural (fallas geologicas).</t>
  </si>
  <si>
    <t>1. Realización de "Expo Construye Solar", actividad de alta convocatoria que tiene como centro un Concurso de prototipos de viviendas sociales sustentables, que convoca a un amplio espectro de actores ligados a la construcción, así como la sociedad civil, participando de una exhibición a escala real con prototipos de viviendas sociales sustentables, que permita a sus visitantes vivir una experiencia única que ponga en valor los atributos de sustentabilidad en la vivienda, favoreciendo la activación de la demanda en esta línea, apuntando a mejorar la calidad de vida de las personas y posicionando a la Región Metropolitana como referente mundial.</t>
  </si>
  <si>
    <t xml:space="preserve">1. Por medio de un esfuerzo colaborativo entre organizaciones académicas, ONGs, sector público y empresas de la RM, construir nuevas métricas, planear cambios y mejorar los estándares económicos, sociales y ambientales de las Pymes de la región Metropolitana, aumentando su competitividad y desarrollando nuevas capacidades al conocer y gestionar su impacto social y ambiental, creando para ello planes de mejora e introduciendo mejores prácticas. El proyecto combina en su diseño la innovación empresarial, la innovación social y la difusión tecnológica con el fortalecimiento de redes y fomento de la cultura innovadora y del emprendimiento. </t>
  </si>
  <si>
    <t>MACUL</t>
  </si>
  <si>
    <t>ADQUISICION Y DES. PROGR. Y SIST. Y MEJOR.REDES Y PLATAF.TECNOLÓGICA</t>
  </si>
  <si>
    <t>EL BOSQUE</t>
  </si>
  <si>
    <t xml:space="preserve">ADQUISICION EQUIPAMIENTO URBANO 52 PLAZAS DE LA COMUNA DEL BOSQUE </t>
  </si>
  <si>
    <t xml:space="preserve">MAIPU </t>
  </si>
  <si>
    <t>ADQUISICION AMBULANCIA Y MINI BUS DISCAPACITADOS PARA CESFAM</t>
  </si>
  <si>
    <t>REGIONAL</t>
  </si>
  <si>
    <t>ADQUISICION DE EQUIPOS, EQUIPAMIENTO Y VEHICULO LSPAL</t>
  </si>
  <si>
    <t>ADQUISICION DOS AMBULANCIAS Y UNA CAMIONETA, COMUNA DE BUIN</t>
  </si>
  <si>
    <t>RECOLETA</t>
  </si>
  <si>
    <t>ADQUISICION DE 6 VEHICULOS ADMINISTRATIVOS Y 11 OPERACIONALES.</t>
  </si>
  <si>
    <t>ADQUISICION SISTEMA DE CAMARAS DE TELEVIGILANCIA COMUNA DE PIRQUE</t>
  </si>
  <si>
    <t xml:space="preserve">ADQUISICION DE TRES BARREDORAS, COMUNA DE BUIN </t>
  </si>
  <si>
    <t>ADQUISICION CLINICA VETERINARIA EQUIPADA MOVIL.</t>
  </si>
  <si>
    <t>ADQUISICIÓN ESTACIONAMIENTO BICICLETAS DE CORTA ESTADÍA, COMUNAS R.M.</t>
  </si>
  <si>
    <t>ADQUISICION DE CINCO CAMIONETAS PARA FUNCIONES OPERATIVAS, BUIN</t>
  </si>
  <si>
    <t>SAN RAMON</t>
  </si>
  <si>
    <t>ADQUISICION EQUIPOS Y EQUIPAMIENTO, CENTRO CULTURAL, COMUNA DE SAN RAMON</t>
  </si>
  <si>
    <t>ADQUISICION DOS MINIBUSES PARA DISCAPACIDAD, COMUNA DE SAN BERNARDO</t>
  </si>
  <si>
    <t>ADQUISICION DE 5 BUSES, 5 FURGONETAS Y 2 TAXIBUSES, RECOLETA</t>
  </si>
  <si>
    <t>ADQUISICIÓN BASUREROS PÚBLICOS, COMUNA DE SAN BERNARDO</t>
  </si>
  <si>
    <t>ADQUISICION CAMIÓN BACHEADOR MUNICIPALIDAD DE LAMPA</t>
  </si>
  <si>
    <t>CERRO NAVIA</t>
  </si>
  <si>
    <t>ADQUISICION DE VEHICULOS, EQUIPAMIENTO Y EQUIPOS PARA PODA, CERRO NAVIA.</t>
  </si>
  <si>
    <t>MAIPU</t>
  </si>
  <si>
    <t>ADQUISICION EQUIPAMIENTO PLAZAS HOSPITAL CAMPOS DE BATALLA MAIPU</t>
  </si>
  <si>
    <t xml:space="preserve">CERRILLOS </t>
  </si>
  <si>
    <t>ADQUISICION CLINICA VETERINARIA MOVIL, CERRILLOS</t>
  </si>
  <si>
    <t>PROVIDENCIA</t>
  </si>
  <si>
    <t>ADQUISICION CLÍNICA VETERINARIA MÓVIL COMUNA DE PROVIDENCIA</t>
  </si>
  <si>
    <t>ADQUISICION AMBULANCIA RED DE SALUD MUNICIPALIDAD DE PROVIDENCIA</t>
  </si>
  <si>
    <t>ADQUISICION DE CLÍNICA VETERINARIA MÓVIL EQUIPADA COMUNA DE PAINE</t>
  </si>
  <si>
    <t xml:space="preserve">LO ESPEJO </t>
  </si>
  <si>
    <t>ADQUISICION ECOTOMOGRAFOS DOPPLER CESFAM PLE Y CE, LO ESPEJO</t>
  </si>
  <si>
    <t>ALHUE</t>
  </si>
  <si>
    <t xml:space="preserve">ADQUISICION CAMIÓN ALJIBE, COMUNA DE ALHUE. </t>
  </si>
  <si>
    <t xml:space="preserve">S.S.M. OCCIDENTE </t>
  </si>
  <si>
    <t xml:space="preserve">ADQUISICION EQUIPOS Y EQUIPAMIENTO PARA APS PARA EL S.S.M. OCCIDENTE. </t>
  </si>
  <si>
    <t>ADQUISICION VEHICULOS DE TRASLADO HOSPITAL DE PEÑAFLOR</t>
  </si>
  <si>
    <t>ADQUISICION CAMION LIMPIAFOSAS EQUIPADAS, TALAGANTE</t>
  </si>
  <si>
    <t>S.S.M.SUR</t>
  </si>
  <si>
    <t>ADQUISICION EQUIPOS OTORRINOLARINGOLOGICOS PARA CUATRO COMUNAS SSMS</t>
  </si>
  <si>
    <t xml:space="preserve">ADQUISICION CLINICA DENTAL MOVIL, COMUNA DE BUIN </t>
  </si>
  <si>
    <t>ADQUISICION CAMIONES TOLVA, RETROEXCAVADORA. COMUNA DE PEÑAFLOR</t>
  </si>
  <si>
    <t xml:space="preserve">S.S. ORIENTE </t>
  </si>
  <si>
    <t>ADQUISICION EQUIPOS OFTRMOLOGICOS UAPA S.S. METROPOLITANO ORIENTE</t>
  </si>
  <si>
    <t>LA CISTERNA</t>
  </si>
  <si>
    <t>ADQUISICION DE 12 VEHICULOS OPERATIVOS, LA CISTERNA</t>
  </si>
  <si>
    <t xml:space="preserve">SANIAGO </t>
  </si>
  <si>
    <t>ADQUISICION FLOTA VEHICULOS ADMINISTRATIVOS, COMUNA DE SANTIAGO</t>
  </si>
  <si>
    <t>ADQUISICION FLOTA VEHICULOS Y EQUIPAMIENTO OPERATIVOS -COMUNA SANTIAGO</t>
  </si>
  <si>
    <t xml:space="preserve">LA REINA </t>
  </si>
  <si>
    <t>ADQUISICION BUSES DE TRANSPORTE ESCOLAR LA REINA</t>
  </si>
  <si>
    <t>ADQUISICION CLÍNICA MÓVIL VETERINARIA, COMUNA DE BUIN</t>
  </si>
  <si>
    <t>ADQUISICION DE DOS CAMIONES ALJIBE PARA QUILICURA</t>
  </si>
  <si>
    <t xml:space="preserve">PUENTE ALTO </t>
  </si>
  <si>
    <t>ADQUISICION DE UN CAMION LIMPIA FOSAS, COMUNA DE PUENTE ALTO</t>
  </si>
  <si>
    <t>ADQUISICION VETERINARIA MOVIL EQUIPADA, ILUSTRE MUNICIPALIDAD DE MACUL</t>
  </si>
  <si>
    <t>ADQUISICION DE LUMINARIAS SOLARES PEATONALES PARA DIVERSOS SECTORES, COMUNA DE BUIN.</t>
  </si>
  <si>
    <t>GORE</t>
  </si>
  <si>
    <t xml:space="preserve">ADQUISICION EQUIPAMIENTO PLAZAS DE BOLSILLOS ETAPA 2, R.M. </t>
  </si>
  <si>
    <t>CONCHALI</t>
  </si>
  <si>
    <t>ADQUISICION DE MINIBUS PARA PERSONAS EN SITUACION DE DISCAPACIDAD, COMUNA DE CONCHALI</t>
  </si>
  <si>
    <t>ADQUISICION DE CAMION ALJIBE PARA BOMBEROS COMUNA DE PAINE</t>
  </si>
  <si>
    <t xml:space="preserve">QUILICURA </t>
  </si>
  <si>
    <t>ADQUISICION DE DOS VEHICULOS PARA TRASLADO DE PACIENTES DE QUILICURA</t>
  </si>
  <si>
    <t>ADQUISICION EQUIPAMIENTO PARA LA INVESTIGACION DE SITIOS DE SUCESO POR EXPLOSIVOS-PDI</t>
  </si>
  <si>
    <t>RENCA</t>
  </si>
  <si>
    <t>ADQUISICIÓN DE MAQUINAS Y VEHÍCULO CERROS DE RENCA. MUNICIPALIDAD DE RENCA</t>
  </si>
  <si>
    <t>ADQUISICION DE CAMARAS DE TELEVIGILANCIA, COMUNA DE CONCHALÍ</t>
  </si>
  <si>
    <t>ADQUISICION DE DOS AMBULANCIAS PARA LA COMUNA DE QUILICURA</t>
  </si>
  <si>
    <t>ADQUISICION CAMION PLUMA, COMUNA DE BUIN</t>
  </si>
  <si>
    <t>ADQUISICION DE DOS BUSES PARA LA MUNICIPALIDAD DE LAMPA</t>
  </si>
  <si>
    <t>PEDRO AGUIRRE CERDA</t>
  </si>
  <si>
    <t>ADQUISICION CONTENEDORES DE BASURA DOMICILIARIA COMUNA PAC</t>
  </si>
  <si>
    <t>ADQUISICION CONTENEDORES DE BASURA PARA LA COMUNA DE MAIPU IV ETAPA</t>
  </si>
  <si>
    <t>ADQUISICION DE 2 AMBULANCIAS BASICAS PARA DEPARTAMENTO DE SALUD, COMUNA DE LA CISTERNA</t>
  </si>
  <si>
    <t>ADQUISICION CAMION TOLVA, COMUNA DE BUIN</t>
  </si>
  <si>
    <t xml:space="preserve">CONCHALI </t>
  </si>
  <si>
    <t>ADQUISICION DE 2 AMBULANCIAS PARA CONCHALI</t>
  </si>
  <si>
    <t>ADQUISICION DE RODILLO COMPACTADOR COMUNA DE MELIPILLA</t>
  </si>
  <si>
    <t>ADQUISICION DE UN CAMIÓN ALJIBE, COMUNA DE ISLA DE MAIPO</t>
  </si>
  <si>
    <t xml:space="preserve">SAN PEDRO </t>
  </si>
  <si>
    <t>ADQUISICION BUSES PARA TRASLADO ESCOLAR MUNICIPAL COMUNA DE SAN PEDRO</t>
  </si>
  <si>
    <t>ADQUISICION DE 2 VEHICULOS DE EMERGENCIA MUNICIPAL, TALAGANTE</t>
  </si>
  <si>
    <t>ADQUISICION AMBULANCIAS PARA DIRECCION DE SALUD CERRO NAVIA</t>
  </si>
  <si>
    <t>ADQUISICION CLÍNICA VETERINARIA MÓVIL, MUNICIPALIDAD DE EL BOSQUE</t>
  </si>
  <si>
    <t xml:space="preserve">PEDRO AGUIRRE CERDA </t>
  </si>
  <si>
    <t>ADQUISICION CAMIÓN LIVIANO Y EQUIPAMIENTO PARA ORNATO COMUNA PAC</t>
  </si>
  <si>
    <t>ADQUISICION DE UN BUS Y UN MINIBUS PARA LA COMUNA DE CERRO NAVIA</t>
  </si>
  <si>
    <t>ADQUISICION DE VEHICULOS PARA BACHEO COMUNAL, PARA CERRO NAVIA</t>
  </si>
  <si>
    <t>ADQUISICION DE CAMARAS DE TELEVIGILANCIA PARA LA COMUNA DE LA CISTERNA</t>
  </si>
  <si>
    <t> ADQUISICION DE VEHÍCULOS PARA FUNCIONES ADMINISTRATIVAS COMUNA DE LAMPA</t>
  </si>
  <si>
    <t xml:space="preserve">QUINTA NORMAL </t>
  </si>
  <si>
    <t>ADQUISICION DE CINCO AMBULANCIAS COMUNA DE QUINTA NORMAL</t>
  </si>
  <si>
    <t>ADQUISICION VEHICULOS OPERATIVOS MUNICIPALIDAD DE INDEPENDENCIA</t>
  </si>
  <si>
    <t>ADQUISICION RETROEXCAVADORA PARA ILUSTRE MUNICIPALIDAD DE PAINE</t>
  </si>
  <si>
    <t>ADQUISICION 2 CAMIONES ALJIBE COMUNA DE MELIPILLA</t>
  </si>
  <si>
    <t>ADQUISICION VEHICULOS PARA LA DIRECCION DE OPERACIONES DE LA MUNICIPALIDAD DE PADRE HURTADO</t>
  </si>
  <si>
    <t xml:space="preserve">ADQUISICION FLOTA DE VEHICULOS PARA FUNCIONES ADMINISTRATIVAS Y OPERATIVAS, COMUNA DE TIL TIL </t>
  </si>
  <si>
    <t>ADQUISICION CONTENEDORES PARA MANEJO DE RESIDUOS DOMICILIARIOS, COMUNA DE PIRQUE</t>
  </si>
  <si>
    <t>ADQUISICION RETROEXCAVADORA COMUNA DE SAN PEDRO</t>
  </si>
  <si>
    <t>ADQUISICION DE CÁMARAS Y SISTEMAS DE TELEVIGILANCIA PARA LA COMUNA DE MACUL</t>
  </si>
  <si>
    <t>ADQUISICION DE CAMION BACHEADOR PARA LA COMUNA DE PEDRO AGUIRRE CERDA</t>
  </si>
  <si>
    <t xml:space="preserve">ADQUISICION VEHICULOS MUNICIPALES, COMUNA DE SAN PEDRO </t>
  </si>
  <si>
    <t>ADQUISICION BOMBAS ELEVADORAS EN DIVERSOS SECTORES, COMUNA DE MARIA PINTO.</t>
  </si>
  <si>
    <t>ADQUISICION DE CAMARAS DE TELEVIGILANCIA, COMUNA DE PEDRO AGUIRRE CERDA</t>
  </si>
  <si>
    <t>LA PINTANA</t>
  </si>
  <si>
    <t>ADQUISICION CAMIONES RECOLECTORES DE RESIDUOS DOMICILIARIOS LA PINTANA</t>
  </si>
  <si>
    <t>LA REINA</t>
  </si>
  <si>
    <t>ADQUISICION DE 3 AMBULANCIAS ATS PARA CORPORACION DE DESARROLLO LA REINA</t>
  </si>
  <si>
    <t>ADQUISICION 2 CAMIONES LIMPIAFOSAS, COMUNA DE MELIPILLA</t>
  </si>
  <si>
    <t xml:space="preserve">ESTACION CENTRAL </t>
  </si>
  <si>
    <t>ADQUISICION CONTENEDORES PARA RECOLECCIÓN DE RSD, ESTACIÓN CENTRAL</t>
  </si>
  <si>
    <t>ADQUISICION DE BUSES DE TRANSPORTE PARA LOCALIDADES AISLADAS DE MARIA PINTO</t>
  </si>
  <si>
    <t>ADQUISICION ALUMBRADO PUBLICO COMUNA DE PIRQUE</t>
  </si>
  <si>
    <t>ADQUISICION DOS CAMIONES LIMPIAFOSAS COMUNA CALERA DE TANGO</t>
  </si>
  <si>
    <t>PAC</t>
  </si>
  <si>
    <t>ADQUISICIÓN MOTOS Y AUTOMÓVILES SEGURIDAD COMUNAL PEDRO AGUIRRE CERDA</t>
  </si>
  <si>
    <t xml:space="preserve">ALHUE </t>
  </si>
  <si>
    <t>ADQUISICION DE CONTENEDORES PARA EL RECICLAJE, COMUNA DE ALHUÉ</t>
  </si>
  <si>
    <t>ADQUISICION DE VEHÍCULOS PARA FUNCIONES ADMINISTRATIVAS.COMUNA DE LA REINA</t>
  </si>
  <si>
    <t>ADQUISICION DE DOS VEHÍCULOS EQUIPADOS PARA PROYECTO VENTANAS ABIERTAS. PUENTE ALTO.</t>
  </si>
  <si>
    <t>ADQUISICION E INSTALACION DE JUEGOS INFANTILES MODULARES, COMUNA DE PUENTE ALTO</t>
  </si>
  <si>
    <t>ADQUISICION EQUIPAMIENTO MOBILIARIO URBANO PARA 56 PLAZAS EN CERRO NAVIA</t>
  </si>
  <si>
    <t>ADQUISICION DE INSTRUMENTOS TOPOGRÁFICOS  PARA ILUSTRE MUNICIPALIDAD DE PAINE</t>
  </si>
  <si>
    <t>ADQUISICION DE VEHICULOS, EQUIPAMIENTO Y EQUIPOS PARA PODA Y TALA DE ESTACIÓN CENTRAL</t>
  </si>
  <si>
    <t>ADQUISICION DE CÁMARAS DE TELEVIGILANCIA Y LECTORES DE PATENTES PUENTE ALTO.</t>
  </si>
  <si>
    <t>ADQUISICION CAMION TOLVA Y MINICARGADOR, CALERA DE TANGO</t>
  </si>
  <si>
    <t>ADQUISICION MINIBUS PARA EL CUERPO DE BOMBEROS DE BUIN</t>
  </si>
  <si>
    <t>ADQUISICION E INSTALACIÓN DE 20.000 ALARMAS COMUNITARIAS. PUENTE ALTO.</t>
  </si>
  <si>
    <t xml:space="preserve">LO BARNECHEA </t>
  </si>
  <si>
    <t>ADQUISICION DE AMBULANCIAS AEB MUNICIPALIDAD DE LO BARNECHEA,REGION METROPOLITANA DE STGO</t>
  </si>
  <si>
    <t>ADQUISICION 3 AMBULANCIAS BASICA Y CLINICA DENTAL MOVIL COMUNA DE MAIPU</t>
  </si>
  <si>
    <t>ADQUISICION DE MAQUINA DE REPARACION DE BACHES, COMUNA DE PADRE HURTADO</t>
  </si>
  <si>
    <t xml:space="preserve">SI </t>
  </si>
  <si>
    <t>ADQUISICION DE AMBULANCIAS Y CAMIONETA TELETON, REGION </t>
  </si>
  <si>
    <t>ADQUISICION CLINICA VETERINARIA MOVIL COMUNA DE MAIPU</t>
  </si>
  <si>
    <t>ADQUISICION VEHICULOS DE TRASLADO DE PACIENTES CON MOVILIDAD REDUCIDA, COMUNA DE ESTACION CENTRAL</t>
  </si>
  <si>
    <t>ADQUISICION DE CLÍNICA VETERINARIA MÓVIL COMUNA DE PEDRO AGUIRRE CERDA</t>
  </si>
  <si>
    <t>ADQUISICION DE TRES AMBULANCIAS PARA LA COMUNA PEDRO AGUIRRE CERDA</t>
  </si>
  <si>
    <t>ADQUISICION VEHICULOS MUNICIPALES ADMINISTRATIVOS COMUNA DE PIRQUE</t>
  </si>
  <si>
    <t>ADQUISICION CONTENEDORES DE BASURA PARA RSD, COMUNA DE ISLA DE MAIPO</t>
  </si>
  <si>
    <t>ADQUISICION EQUIPAMIENTO URBANO EN DIVERSAS PLAZAS DE LA R.M. DE STGO, ETAPA 1</t>
  </si>
  <si>
    <t>ADQUISICION DE DOS CAMIONES GRÚAS PARA TRASLADO DE VEHÍCULOS COMUNA PAC</t>
  </si>
  <si>
    <t>ADQUISICION VEHICULOS PARA RECOLECCION SEGREGADA DE RSD RECICLABLES EN LA R.M.</t>
  </si>
  <si>
    <t>ADQUISICION CONTENEDORES DE BASURA DOMICILIARIA COMUNA DE CALERA DE TANGO</t>
  </si>
  <si>
    <t>ADQUISICION DE CONTENEDORES PARA RSD, COMUNA DE LAMPA</t>
  </si>
  <si>
    <t>ADQUISICION DE CONTENEDORES DOMICILIARIOS Y DE RECICLAJE COMUNA DE PADRE HURTADO</t>
  </si>
  <si>
    <t>ADQUISICION DE CAMARAS DE TELEVIGILANCIA COMUNA DE SANTIAGO II ETAPA</t>
  </si>
  <si>
    <t>ADQUISICION 1 MINICARGADOR Y 1 TRACTOR, COMUNA DE MELIPILLA</t>
  </si>
  <si>
    <t>ADQUISICION CAMION LAVACONTENEDORES COMUNA DE PADRE HURTADO</t>
  </si>
  <si>
    <t xml:space="preserve">ADQUISICION RETENES MOVILES EQUIPADOS PARA CARABINEROS RM </t>
  </si>
  <si>
    <t xml:space="preserve">SAN JOSE DE MAIPO </t>
  </si>
  <si>
    <t>ADQUISICION CAMION LIMPIAFOSAS, COMUNA DE SAN JOSE DE MAIPO</t>
  </si>
  <si>
    <t>SAN MIGUEL</t>
  </si>
  <si>
    <t>ADQUISICION BOX MÓVIL PARA ATENCION DE SALUD EN LA COMUNA DE SAN MIGUEL</t>
  </si>
  <si>
    <t>ADQUISICION DE VEHÍCULOS PARA ILUSTRE MUNICIPALIDAD DE PAINE</t>
  </si>
  <si>
    <t> ADQUISICION IMPRESORA 4D LABORATORIO ÓRTESIS Y PRÓTESIS, TELETÓN, SANTIAGO</t>
  </si>
  <si>
    <t>ADQUISICION CONTENEDORES PARA MANEJO DE RESIDUOS DOMICILIARIOS, COMUNA DE MARIA PINTO</t>
  </si>
  <si>
    <t>ADQUISICION DE CONTENEDORES DE RSD PARA LA COMUNA DE CERRILLOS</t>
  </si>
  <si>
    <t>ADQUISICION VEHÍCULOS PARA USO ASISTENCIAL FUNDACIÓN ARTURO LÓPEZ PEREZ, RM.</t>
  </si>
  <si>
    <t>LO PRADO</t>
  </si>
  <si>
    <t>ADQUISICION ALARMAS COMUNITARIAS COMUNA DE LO PRADO</t>
  </si>
  <si>
    <t>ADQUISICION BUS ELÉCTRICO TRASPORTE DE PERS. EN SIT. DE DISCAPACIDAD CORP. DESA. DE LA REINA</t>
  </si>
  <si>
    <t>ÑUÑOA</t>
  </si>
  <si>
    <t>ADQUISICION SISTEMA INTEGRAL DE CÁMARAS DE TELEVIGILANCIA EN LA COMUNA DE ÑUÑOA</t>
  </si>
  <si>
    <t>ADQUISICION NUEVA FLOTA VEHICULAR, COMUNA DE CALERA DE TANGO</t>
  </si>
  <si>
    <t>ADQUISICION MOBILIARIO URBANO PARQUE LO ERRAZURIZ, ZONA 1</t>
  </si>
  <si>
    <t>ADQUISICION DE VEHICULO, EQUIPAMIENTO Y EQUIPO MEDIO PARA EL HOSPITAL JOSEFINA MARTINEZ</t>
  </si>
  <si>
    <t>TALAGANTE.</t>
  </si>
  <si>
    <t>ADQUISICION DE 2 CAMIONES CON SISTEMA DE BRAZO HIDRAÚLICO. COMUNA DE TALAGANTE.</t>
  </si>
  <si>
    <t>ADQUISICIÓN VEHÍCULOS INSTITUTO NACIONAL DEL CÁNCER</t>
  </si>
  <si>
    <t>ADQUISICION MOTOS PARA CARABINEROS ZONA TRANSITO, CARRETERAS Y SEGURIDAD VIAL RM</t>
  </si>
  <si>
    <t>ADQUISICION SISTEMA AUDIOVISUAL SALA DE MONITOREO DEPARTAMENTO SEBV DE CARABINEROS</t>
  </si>
  <si>
    <t>CONSTRUCCION ALCANTARILLADO SECTOR PONIENTE DE LAMPA</t>
  </si>
  <si>
    <t>CONSTRUCCIÓN DE DOS CUARTELES DE BOMBEROS, COMUNA DE MELIPILLA</t>
  </si>
  <si>
    <t>REPOSICION PARCIAL ESCUELA ANTUHUILEN, INDEPENDENCIA</t>
  </si>
  <si>
    <t>LA FLORIDA</t>
  </si>
  <si>
    <t>AMPLIACION LICEO ANDRES BELLO (SOLUCION INTEGRAL) (JEC), LA FLORIDA</t>
  </si>
  <si>
    <t>REPOSICION DE VEREDAS COMUNA DE SAN MIGUEL</t>
  </si>
  <si>
    <t>MEJORAMIENTO DE SERVICIO AGUA POTABLE RURAL SAN VICENTE DE NALTAGUA, ISLA DE MAIPO</t>
  </si>
  <si>
    <t>MEJORAMIENTO SERVICIO AGUA POTABLE RURAL MONTE LAS MERCEDES</t>
  </si>
  <si>
    <t>AMPLIACION LICEO ELIODORO GARCÍA ZEGERS A-20, SANTIAGO</t>
  </si>
  <si>
    <t>REPOSICIÓN ESCUELA REPÚBLICA MEXICANA 478 PAC</t>
  </si>
  <si>
    <t>REPOSICIÓN ESCUELA Nª 379, LEONARDO DA VINCI, CERRO NAVIA</t>
  </si>
  <si>
    <t>CONSTRUCCION ALCANTARILLADO PABELLÓN, COMUNA DE MELIPILLA</t>
  </si>
  <si>
    <t>REPOSICION CENTRO DE SALUD JUAN PETRINOVIC BRIONES, RECOLETA</t>
  </si>
  <si>
    <t>MEJORAMIENTO COMPLEJO DEPORTIVO LAS ACACIAS, COMUNA DE EL BOSQUE</t>
  </si>
  <si>
    <t>CONSTRUCCION URBANIZACIÓN Y LOTEO VILLORRIO HOSPITAL 2000, PAINE</t>
  </si>
  <si>
    <t>CONSTRUCCION URBANIZACION VILLORRIO ALBERTO ECHEGARAY, PAINE</t>
  </si>
  <si>
    <t>CONSTRUCCION DISEÑO VIVIENDAS COMITÉ LA ESTRELLA SAN BERNARDO</t>
  </si>
  <si>
    <t>REPOSICION EDIFICIO CONSISTORIAL DE COMUNA DE EL BOSQUE, ETAPA II</t>
  </si>
  <si>
    <t>AMPLIACIÓN INSTITUTO DE REHABILITACIÓN TELETON DE LA REGIÓN METROPOLITANA</t>
  </si>
  <si>
    <t>REPOSICION CALZADAS CALLE GENERAL FRANCISCO FRANCO, LA PINTANA</t>
  </si>
  <si>
    <t>CERRILLOS</t>
  </si>
  <si>
    <t>CONSTRUCCION CIRCUITO POLIDEPORTIVO URBANO DE CERRILLOS</t>
  </si>
  <si>
    <t>AMPLIACION CASA DE LA MUJER EMPRENDEDORA DE HUAMACHUCO RENCA</t>
  </si>
  <si>
    <t>QUILICURA</t>
  </si>
  <si>
    <t>CONSTRUCCION CUARTEL POLICÍA DE INVESTIGACIONES QUILICURA</t>
  </si>
  <si>
    <t>CONSTRUCCION PARQUE CULTURAL INDÍGENA PUCARA DE CHENA</t>
  </si>
  <si>
    <t>AMPLIACION Y REMODELACION CENTRO PENITENCIARIO FEMENINO, SANTIAGO</t>
  </si>
  <si>
    <t>NORMALIZACION Y RECUPERACION AREAS EX VERTEDERO LO ERRAZURIZ II ETAPA</t>
  </si>
  <si>
    <t>MEJORAMIENTO AV VICUÑA MACKENNA SEGUNDA ETAPA, COMUNA DE PEÑAFLOR</t>
  </si>
  <si>
    <t>AMPLIACION DE OFICINA REGISTRO CIVIL DE CERRO NAVIA</t>
  </si>
  <si>
    <t>AMPLIACION RED DE AGUA POTABLE Y ALCANTARILLADO, SAN JOSE DE MAIPO</t>
  </si>
  <si>
    <t>REPOSICION CENTRO DE SALUD FAMILIAR LA BANDERA SAN RAMON</t>
  </si>
  <si>
    <t>MEJORAMIENTO BALNEARIO MUNICIPAL PARQUE TEGUALDA, COMUNA DE TALAGANTE</t>
  </si>
  <si>
    <t>CONSTRUCCION Y EQUIPAMIENTO SALA DE ARTES ESCENICAS QUINTA NORMAL</t>
  </si>
  <si>
    <t>CONSTRUCCION TEATRO MUNICIPAL DE LA FLORIDA</t>
  </si>
  <si>
    <t>CONSTRUCCION ESTADIO POLIDEPORTIVO DEL BICENTENARIO MACUL</t>
  </si>
  <si>
    <t>CONSTRUCCION PARQUE EL PAJONAL, COMUNA DE MAIPU</t>
  </si>
  <si>
    <t>MEJORAMIENTO PLAZA LONQUEN, COMUNA DE TALAGANTE</t>
  </si>
  <si>
    <t>LO BARNECHEA</t>
  </si>
  <si>
    <t>CONSERVACION GRADAS REDUCTORAS DE AGUAS</t>
  </si>
  <si>
    <t>REPOSICION RELOCALIZACION CESFAM JM BALMACEDA PIRQUE</t>
  </si>
  <si>
    <t>CONSTRUCCION COMPLEJO DEPORTIVO COMUNA DE PIRQUE</t>
  </si>
  <si>
    <t>CONSTRUCCION PARQUE DE LA CHILENIDAD CERRO 18, LO BARNECHEA</t>
  </si>
  <si>
    <t>PUENTE ALTO</t>
  </si>
  <si>
    <t xml:space="preserve">AMPLIACION DE LA OFICINA DEL REGISTRO CIVIL,COMUNA DE PUENTE ALTO  </t>
  </si>
  <si>
    <t>CONSTRUCCIÓN TEATRO MUNICIPAL DE LA PINTANA</t>
  </si>
  <si>
    <t>CONSTRUCCION PISCINA TEMPERADA COSTANERA SUR CERRO NAVIA</t>
  </si>
  <si>
    <t>CONSTRUCCION SEGUNDA ETAPA ESTADIO LO PRADO</t>
  </si>
  <si>
    <t>REPOSICION CUARTEL 2DA. COMPAÑIA DE BOMBEROS DE LA COMUNA DE BUIN</t>
  </si>
  <si>
    <t>REPOSICION CENTRO DE SALUD RECOLETA, RECOLETA</t>
  </si>
  <si>
    <t>REPOSICION EDIFICIO CONSISTORIAL DE SAN JOSÉ DE MAIPO</t>
  </si>
  <si>
    <t>CONSTRUCCION PAVIMENTO CALLE PUANGUE SUR, CURACAVÍ</t>
  </si>
  <si>
    <t>REPOSICION CUARTEL PRIMERA COMPAÑIA DE BOMBEROS, COMUNA DE MAIPU</t>
  </si>
  <si>
    <t>CONSTRUCCION COMPLEJO DEPORTIVO ESTADIO MUNICIPAL SAN JOSE DE MAIPO</t>
  </si>
  <si>
    <t>REPOSICION CUARTEL PRIMERA COMPAÑÍA DE BOMBEROS DE LA GRANJA</t>
  </si>
  <si>
    <t>CONSERVACION VEREDAS SECTOR CENTRO NORTE DE LA COMUNA DE COLINA</t>
  </si>
  <si>
    <t>CONSERVACION VEREDAS LO BARNECHEA, SEGUNDA ETAPA</t>
  </si>
  <si>
    <t>CONSTRUCCION INFRAESTRUCTURA COLECTOR LANALHUE, CERRO NAVIA</t>
  </si>
  <si>
    <t>RESTAURACION CASONA EX CHACRA OCHAGAVIA PARA BIBLIOTECA PAC</t>
  </si>
  <si>
    <t>ESTACION CENTRAL</t>
  </si>
  <si>
    <t>CONSERVACION VEREDAS PARA DIFERENTES CALLES DE ESTACION CENTRAL</t>
  </si>
  <si>
    <t xml:space="preserve">CONSTRUCCION GIMNASIO ESCUELA EL LLANO SUBERCASEAUX, COMUNA DE SAN MIGUEL </t>
  </si>
  <si>
    <t>SAN JOAQUIN</t>
  </si>
  <si>
    <t>MEJORAMIENTO AV. PRESIDENTE SALVADOR ALLENDE, 1A ETAPA, SAN JOAQUÍN</t>
  </si>
  <si>
    <t>CONSTRUCCION PISCINA TEMPERADA SEMIOLIMPICA COMUNA DE SAN JOAQUIN</t>
  </si>
  <si>
    <t>RESTAURACION MONUMENTO HISTÓRICO IGLESIA LA VIÑITA, RECOLETA</t>
  </si>
  <si>
    <t>CONSTRUCCION CENTRO INTEGRAL DE SALUD SUR COMUNA DE SANTIAGO</t>
  </si>
  <si>
    <t>MEJORAMIENTO DE ACERAS PEATONALES Y ESPACIOS PUBLICOS DE LA CISTERNA</t>
  </si>
  <si>
    <t>MEJORAMIENTO ESPACIO PUBLICO VICUÑA MACKENNA, LA CISTERNA</t>
  </si>
  <si>
    <t>CONSTRUCCION COLECTOR AGUAS LLUVIAS AV.SANTA RAQUEL, LA FLORIDA</t>
  </si>
  <si>
    <t>CONSTRUCCION COLECTOR EL DESCANSO Y LONGITUDINAL-HUGO BRAVO, MAIPU</t>
  </si>
  <si>
    <t>CONSERVACION VIAL AVENIDAS PRINCIPALES DE LAMPA ETAPA 2: SECTOR SUR</t>
  </si>
  <si>
    <t>CONSERVACION DE SEDES SOCIALES, COMUNA DE LAMPA</t>
  </si>
  <si>
    <t>REPARACIÓN CASA DE LA CULTURA DE SAN BERNARDO</t>
  </si>
  <si>
    <t>PUDAHUEL</t>
  </si>
  <si>
    <t>CONSTRUCCION COMPLEJO POLICIA DE INVESTIGACIONES OCCIDENTE, PUDAHUEL</t>
  </si>
  <si>
    <t>CONSERVACION OFICINA REGISTRO CIVIL DE LA PINTANA</t>
  </si>
  <si>
    <t>CONSERVACION DE CALZADA AVENIDA ACONCAGUA COMUNA DE COLINA</t>
  </si>
  <si>
    <t>CONSERVACIÓN DE VEREDAS SECTOR CENTRO DE SAN BERNARDO</t>
  </si>
  <si>
    <t>CONSTRUCCION RED SECUNDARIA ALCANTARILLADO PUBLICO, ISLA DE MAIPO</t>
  </si>
  <si>
    <t>CONSERVACION VEREDAS Y MOBILIARIO BALMACEDA J. PEREZ - SAN MARTIN, BUIN</t>
  </si>
  <si>
    <t>CONSERVACION DE ACERAS CALLE MANUEL RODRIGUEZ, COMUNA DE TALAGANTE</t>
  </si>
  <si>
    <t>REPOSICION CANCHAS BERNARDO OHIGGINS Y ESPARTA, QUINTA NORMAL</t>
  </si>
  <si>
    <t>REPARACION PARROQUIA SAN SATURNINO, COMUNA SANTIAGO</t>
  </si>
  <si>
    <t>REPOSICION Y MEJORAMIENTO DE VEREDAS EN SAN MIGUEL</t>
  </si>
  <si>
    <t>MEJORAMIENTO VEREDAS SECTOR SOL DE SEPTIEMBRE LAMPA</t>
  </si>
  <si>
    <t>RESTAURACION PALACIO COUSIÑO, SANTIAGO</t>
  </si>
  <si>
    <t>CONSTRUCCION CENTRO CULTURAL DE BUIN SEGUNDA ETAPA</t>
  </si>
  <si>
    <t>REPARACION IGLESIA DE LA MERCED COMUNA DE TIL-TIL</t>
  </si>
  <si>
    <t>CONSTRUCCION CESFAM ORIENTE, COMUNA DE TALAGANTE</t>
  </si>
  <si>
    <t>CONSERVACIÓN DE CALZADAS UV.6,12,13 Y 14, COMUNA DE RECOLETA</t>
  </si>
  <si>
    <t>CONSERVACION 12 MULTICANCHAS, COMUNA DE EL BOSQUE</t>
  </si>
  <si>
    <t>MEJORAMIENTO ESPACIOS PUBLICOS 09 NODOS,COMUNA DE LA FLORIDA</t>
  </si>
  <si>
    <t>MEJORAMIENTO PARQUE COLON 2°ETAPA, COMUNA SAN BERNARDO</t>
  </si>
  <si>
    <t>REPOSICION Y CONSTRUCCION DE VEREDAS SECTOR 1, SAN MIGUEL</t>
  </si>
  <si>
    <t>MEJORAMIENTO VIAL CALLE PAJARITOS.COMUNA PEÑAFLOR.</t>
  </si>
  <si>
    <t>MEJORAMIENTO ESPACIOS PUBLICOS CALLE SALVADOR GUTIERREZ CERRO NAVIA</t>
  </si>
  <si>
    <t xml:space="preserve"> 
CONSTRUCCION RED DE AGUA POTABLE PARA LOTEO LOS ARENEROS DE BUIN</t>
  </si>
  <si>
    <t>REPOSICION VEREDAS SECTOR CENTRO, ETAPA 1, EL MONTE</t>
  </si>
  <si>
    <t>CAPACITACION EN EMPRENDIMIENTO INDÍGENA MAPUCHE, COMUNA EL BOSQUE</t>
  </si>
  <si>
    <t>CONSERVACION DE VEREDAS EN MELIPILLA</t>
  </si>
  <si>
    <t>CONSERVACION DE CALZADAS U.V. B2 Y B4, COMUNA DE LO BARNECHEA</t>
  </si>
  <si>
    <t>CONSERVACION DE VEREDAS UV 6, 12, 13 Y 14, RECOLETA</t>
  </si>
  <si>
    <t>MEJORAMIENTO CALZADA Y VEREDAS AV. ESMERALDA, COMUNA DE COLINA</t>
  </si>
  <si>
    <t>CONSERVACION VIAL AV. INM. CONCEPCIÓN, COMUNA DE COLINA</t>
  </si>
  <si>
    <t>MEJORAMIENTO CALLE TIERRA FERTIL, COMUNA DE MAIPU</t>
  </si>
  <si>
    <t>CONSERVACION DE CALZADAS SECTOR SUR PONIENTE COMUNA DE SAN BERNARDO</t>
  </si>
  <si>
    <t>CONSERVACION MULTICANCHAS COMUNA DE PADRE HURTADO</t>
  </si>
  <si>
    <t>REPOSICION DE VEREDAS ETAPA I COMUNA INDEPENDENCIA</t>
  </si>
  <si>
    <t xml:space="preserve"> CONSTRUCCION PARQUE TOBALABA,COMUNA DE LA FLORIDA </t>
  </si>
  <si>
    <t>REPOSICION ESPACIO PUBLICOS PLAZA HALLEY, MACUL</t>
  </si>
  <si>
    <t>REPOSICION BANDEJÓN AV. ALMTE. LATORRE, PLAZA RECREATIVA SAN RAMÓN</t>
  </si>
  <si>
    <t>MEJORAMIENTO RECORRIDO PATRIMONIAL PEDRO FONTOVA, CONCHALI</t>
  </si>
  <si>
    <t>MEJORAMIENTO  PLAZA ESMERALDA, COMUNA DE COLINA</t>
  </si>
  <si>
    <t>CONSTRUCCION RED Y EMPALMES AGUA POTABLE SECTOR SAN MIGUEL, PAINE</t>
  </si>
  <si>
    <t>MEJORAMIENTO CENTRO DEPORTIVO BALNEARIO MUN., COMUNA DE CONCHALI</t>
  </si>
  <si>
    <t>MEJORAMIENTO GESTION DE TRANSITO DE INTERSECCIONES CRITICAS GRAN SANTIAGO</t>
  </si>
  <si>
    <t>MEJORAMIENTO PISTA ATLÉTICA ESTADIO LUCAS PACHECO. TALAGANTE.</t>
  </si>
  <si>
    <t>CONSERVACION DE VEREDAS CALLES QUINTA NORMAL ETAPA III</t>
  </si>
  <si>
    <t>CONSERVACION CORPORACION CONIN REGION METROPOLITANA</t>
  </si>
  <si>
    <t>CONSERVACION GIMNASIO MUNICIPAL DE LA CISTERNA MANUEL RODRIGUEZ</t>
  </si>
  <si>
    <t>CONSERVACION VEREDAS DIVERSOS SECTORES, COMUNA DE LA FLORIDA</t>
  </si>
  <si>
    <t>CONSTRUCCION CENTRO DE ATENCIÓN TERAPEUTICO PARA MUJERES, QUILICURA</t>
  </si>
  <si>
    <t>CONSERVACION DE VEREDAS DE CONCHALÍ I ETAPA, CONCHALI</t>
  </si>
  <si>
    <t>CONSERVACION DE MULTICANCHAS, COMUNA DE ESTACION CENTRAL</t>
  </si>
  <si>
    <t>CONSERVACIÓN VEREDAS EN DIVERSOS SECTORES DE LA COMUNA DE MACUL</t>
  </si>
  <si>
    <t>MEJORAMIENTO PLATABANDA AVENIDA LA BANDERA SAN RAMÓN</t>
  </si>
  <si>
    <t>CONSTRUCCION PASEO PEATONAL AV. ALMIRANTE LATORRE, SAN RAMON</t>
  </si>
  <si>
    <t>CONSTRUCCION SISTEMA CAMARAS DE TELEVIGILANCIA, CURACAVI</t>
  </si>
  <si>
    <t>HUECHURABA</t>
  </si>
  <si>
    <t>CONSTRUCCION CENTRO CULTURAL DE HUECHURABA</t>
  </si>
  <si>
    <t>RESTAURACION TEMPLO VOTIVO MAIPU</t>
  </si>
  <si>
    <t>CONSTRUCCION CENTRO EMPRENDEDOR, COMUNA DE COLINA</t>
  </si>
  <si>
    <t>HABILITACION TERRENO PARA URBANIZACION CAMPAMENTO JP II LO BARNECHEA</t>
  </si>
  <si>
    <t>QULICURA</t>
  </si>
  <si>
    <t>CONSTRUCCION POLIDEPORTIVO DE LA COMUNA DE QUILICURA</t>
  </si>
  <si>
    <t>MEJORAMIENTO ESTADIO MUNICIPAL DE LA COMUNA DE ALHUE</t>
  </si>
  <si>
    <t>MEJORAMIENTO BARRIO LOS CARMELITOS, COMUNA DE INDEPENDENCIA.</t>
  </si>
  <si>
    <t>CONSTRUCCION PLAZA LIBERTAD COMUNA DE MELIPILLA</t>
  </si>
  <si>
    <t>REPOSICION SERVICIO MÉDICO LEGAL DE MELIPILLA</t>
  </si>
  <si>
    <t>MEJORAMIENTO COMPLEJO DEPORTIVO VILLA LO ARRIETA, PEÑALOLÉN</t>
  </si>
  <si>
    <t>MEJORAMIENTO COMPLEJO DEPORTIVO CANCHA 4 LO HERMIDA, PEÑALOLEN</t>
  </si>
  <si>
    <t>CONSERVACION VEREDAS PRIMERA ETAPA, COMUNA DE PEÑALOLÉN</t>
  </si>
  <si>
    <t>MEJORAMIENTO VIAL CALLE VEINTIUNO DE MAYO.PEÑAFLOR</t>
  </si>
  <si>
    <t>CONSTRUCCION CICLOVIA RUTA G 734, COMUNA MARIA PINTO</t>
  </si>
  <si>
    <t>CONSERVACION CALZADAS Y VEREDAS DE LO PRADO, 2° ETAPA, LO PRADO</t>
  </si>
  <si>
    <t>MEJORAMIENTO BALNEARIO MUNICIPAL PARQUE TEGUALDA II ETAPA TALAGANTE</t>
  </si>
  <si>
    <t>REPOSICION ACERAS Y PASEOS PEATONALES - 2° ETAPA - LA REINA</t>
  </si>
  <si>
    <t>CONSERVACION DE DIVERSAS MULTICANCHAS, COMUNA DE CONCHALI</t>
  </si>
  <si>
    <t>CONSTRUCCION COMPLEJO DEPORTIVO SAN GREGORIO ETAPA 1, COMUNA DE LA GRANJA</t>
  </si>
  <si>
    <t xml:space="preserve">CONSTRUCCION PARQUE MARATHON COMUNA DE MACUL </t>
  </si>
  <si>
    <t>MEJORAMIENTO CANCHAS DE FÚTBOL COMPLEJO DEPORTIVO, LA CISTERNA</t>
  </si>
  <si>
    <t>CONSERVACION DE VEREDAS DE CONCHALÍ II ETAPA , CONCHALI</t>
  </si>
  <si>
    <t>CONSERVACION VEREDAS DIVERSOS SECTORES COMUNA INDEPENDENCIA ETAPA 2</t>
  </si>
  <si>
    <t>CONSTRUCCION CICLOVIA RUTA INFANCIA DESDE LA GRANJA A RECOLETA</t>
  </si>
  <si>
    <t>CONSERVACION DE VEREDAS UV 1, 2 Y 4, COMUNA DE HUECHURABA</t>
  </si>
  <si>
    <t>CONSTRUCCION PAVIMENTACIÓN DIVERSAS VÍAS SECTOR LA MANANA. PEÑAFLOR</t>
  </si>
  <si>
    <t>REPOSICION BIBLIOTECA 415 LA FAENA, COMUNA DE PEÑALOLEN</t>
  </si>
  <si>
    <t>CONSERVACION VEREDAS POBLACIÓN BUZETA U.V. N°10, COMUNA DE CERRILLOS</t>
  </si>
  <si>
    <t>MEJORAMIENTO COMPLEJO DEPORTIVO EL PINAR COMUNA DE SAN JOAQUIN</t>
  </si>
  <si>
    <t>CONSTRUCCION PISCINA LUDICA CAMPO DEPORTIVO SANTA ANITA DE LO PRADO</t>
  </si>
  <si>
    <t>MEJORAMIENTO CALLE SEBASTOPOL DE SAN MIGUEL</t>
  </si>
  <si>
    <t>CAPACITACION EN LICEOS TÉCNICO PROFESIONAL, REGIÓN METROPOLITANA</t>
  </si>
  <si>
    <t>MEJORAMIENTO AV. VICUÑA MACKENNA, COMUNA DE PEÑAFLOR</t>
  </si>
  <si>
    <t>CONSTRUCCION CENTRO DEL FOLCLORE CHILENO, PEÑALOLEN</t>
  </si>
  <si>
    <t>REPOSICION CON RELOCALIZACIÓN EDIF. CORP. MUNICIPAL DE PEÑALOLÉN</t>
  </si>
  <si>
    <t>MEJORAMIENTO EJE MANUEL RODRIGUEZ - CORTES ISLA CENTRO.ISLA DE MAIPO</t>
  </si>
  <si>
    <t>MEJORAMIENTO EJE LO GUERRA, ISLA CENTRO, ISLA DE MAIPO</t>
  </si>
  <si>
    <t>REPOSICION Y RELOCALIZACION CENTRO DE LA DISCAPACIDAD DE MAIPÚ</t>
  </si>
  <si>
    <t>MEJORAMIENTO MULTICANCHAS DIVERSOS SECTORES COMUNA DE MACUL</t>
  </si>
  <si>
    <t>CONSTRUCCION PASEO PEATONAL LINDEROS, COMUNA DE BUIN</t>
  </si>
  <si>
    <t>CONSTRUCCION EXPLANADA CERRO SANTA LUCIA, COMUNA DE SANTIAGO</t>
  </si>
  <si>
    <t>CONSERVACION  MULTICANCHAS DIVERSOS SECTORES COMUNA DE MACUL</t>
  </si>
  <si>
    <t>REPOSICION DE ESTADIO LA MONTURA, COMUNA DE SAN MIGUEL</t>
  </si>
  <si>
    <t>LO ESPEJO</t>
  </si>
  <si>
    <t>CONSERVACION DE VEREDAS VILLA NUEVA LO ESPEJO COMUNA DE LO ESPEJO</t>
  </si>
  <si>
    <t>CONSTRUCCION SISTEMA LUMINARIAS PEATONALES ETAPA 1 QUINTA NORMAL</t>
  </si>
  <si>
    <t>MEJORAMIENTO DE PLAZAS DE CONCHALI, I ETAPA</t>
  </si>
  <si>
    <t>CONSTRUCCION CONEXIONES RED DE CICLOVÍAS DEL GRAN SANTIAGO GRUPO 1</t>
  </si>
  <si>
    <t>CONSERVACION AREAS VERDES PASAJE QUILLAGUA COMUNA DE SAN JOAQUIN</t>
  </si>
  <si>
    <t>CONSTRUCCION PARQUE RECREATIVO Y BALNEARIO MUNICIPAL MAIPU</t>
  </si>
  <si>
    <t>CONSTRUCCION CICLOVIAS COMUNA LO BARNECHEA</t>
  </si>
  <si>
    <t>CONSTRUCCION APR LOCALIDAD LA MANGA, SAN PEDRO</t>
  </si>
  <si>
    <t>MEJORAMIENTO CAMINO LO RUIZ, COMUNA DE RENCA</t>
  </si>
  <si>
    <t xml:space="preserve">CONSERVACION DE VEREDAS DE  CONCHALÍ, III ETAPA </t>
  </si>
  <si>
    <t>CONSERVACION DE VEREDAS, COMUNA DE LA GRANJA, ETAPA 2</t>
  </si>
  <si>
    <t>MEJORAMIENTO Y AMPLIACIÓN PARQUE METROPOLITANO CERRO CHENA</t>
  </si>
  <si>
    <t>MEJORAMIENTO BANDEJON SANTA ROSA CENTRO, LA PINTANA</t>
  </si>
  <si>
    <t>CONSERVACION DE VEREDAS EN DIVERSOS SECTORES  DE MELIPILLA  ETAPAII</t>
  </si>
  <si>
    <t>REPOSICION DE VEREDAS COMUNA DE INDEPENDENCIA, ETAPA II</t>
  </si>
  <si>
    <t>CONSTRUCCION RED DE CICLOVIAS EJES MALLOQUITO-LOS ROSALES-BILBAO, PEÑAFLOR</t>
  </si>
  <si>
    <t>CONSERVACION DE VEREDAS II ETAPA COMUNA DE PEÑALOLEN</t>
  </si>
  <si>
    <t>CONSERVACION ESCUELA D139 ARAUCARIAS DE CHILE, CONCHALI</t>
  </si>
  <si>
    <t>CONSERVACION VEREDAS UNIDADES VECINALES 14 Y 25, COMUNA DE LA FLORIDA</t>
  </si>
  <si>
    <t>CONSTRUCCION COLECTOR BARON DE JURAS REALES TRAMO III CONCHALI</t>
  </si>
  <si>
    <t>CONSTRUCCION CONEXIONES RED DE CICLOVÍAS DEL GRAN SANTIAGO GRUPO 2</t>
  </si>
  <si>
    <t>CONSERVACION DE VEREDAS QUINTA NORMAL, ETAPA VI</t>
  </si>
  <si>
    <t>MEJORAMIENTO ESPACIO PÚBLICO CALLE PARROQUIA, COMUNA DE SAN RAMÓN</t>
  </si>
  <si>
    <t>CONSERVACION VIAS TRANSANTIAGO, COMUNA DE QUINTA NORMAL</t>
  </si>
  <si>
    <t>CONSERVACION VEREDAS QUINTA NORMAL, ETAPA V</t>
  </si>
  <si>
    <t>CONSERVACION VIAS TRANSANTIAGO, COMUNA DE MAIPU</t>
  </si>
  <si>
    <t>REPOSICION CUARTEL DE BOMBEROS DE HUERTOS FAMILIARES, TIL TIL</t>
  </si>
  <si>
    <t>CONSTRUCCION RED AGUA POTABLE CAMINO LOS PAJARITOS, PAINE</t>
  </si>
  <si>
    <t>MEJORAMIENTO RECINTOS DEPORTIVOS DIVERSOS SECTORES COMUNA DE TIL TIL</t>
  </si>
  <si>
    <t>CONSERVACION VEREDAS 2° ETAPA, COMUNA DE SAN RAMÓN</t>
  </si>
  <si>
    <t>MEJORAMIENTO DE ACERAS DE DISTINTAS CALLES DE PADRE HURTADO</t>
  </si>
  <si>
    <t>CONSERVACION DE VEREDAS UNIDAD VECINAL 1 PUDAHUEL</t>
  </si>
  <si>
    <t>CONSERVACION DE VEREDAS UNIDAD VECINAL 2 PUDAHUEL</t>
  </si>
  <si>
    <t>CONSERVACION DE VEREDAS UNIDADES VECINALES 14 Y 17 PUDAHUEL</t>
  </si>
  <si>
    <t>CONSERVACION DE VEREDAS UNIDAD VECINAL 19 PUDAHUEL</t>
  </si>
  <si>
    <t>LA CISTERNA Y SAN RAMON</t>
  </si>
  <si>
    <t>CONSTRUCCION CICLOVÍA LA BANDERA - LA CISTERNA Y SAN RAMÓN</t>
  </si>
  <si>
    <t>MEJORAMIENTO INTEGRAL PARTICIPATIVO DE PARQUE COMUNAL CERRO NAVIA</t>
  </si>
  <si>
    <t>REPOSICION DE LAS PLAZAS EN LAS UV N°12-H, 33 Y 34 COMUNA PAC</t>
  </si>
  <si>
    <t>REPOSICION BIBLIOTECA 416, COMUNA DE PEÑALOLEN</t>
  </si>
  <si>
    <t>MEJORAMIENTO PARQUE MONUMENTO MANUEL RODRÍGUEZ, TILTIL</t>
  </si>
  <si>
    <t>CONSERVACION FACHADAS ACCESO AVDA INDEPENDENCIA COMUNA INDEPENDENCIA</t>
  </si>
  <si>
    <t>RESTAURACION Y MUSEOGRAFIA LONDRES 38, CASA DE LA MEMORIA, SANTIAGO</t>
  </si>
  <si>
    <t>CONSTRUCCION COMPLEJO DEPORTIVO, COMUNA DE LO BARNECHEA</t>
  </si>
  <si>
    <t>CONSTRUCCION ESPACIO MUJER, COMUNA DE CONCHALI</t>
  </si>
  <si>
    <t>REPOSICION DE ACERAS ETAPA IV, COMUNA DE SAN JOAQUIN</t>
  </si>
  <si>
    <t>CONSERVACION VEREDAS DIVERSOS SECTORES DE LA COMUNA DE COLINA</t>
  </si>
  <si>
    <t>CONSERVACION CALZADA AVDA EL BOSQUE COMUNA DE PROVIDENCIA</t>
  </si>
  <si>
    <t>CONSERVACION CALZADA AVDA ELIODORO YAÑEZ COMUNA DE PROVIDENCIA</t>
  </si>
  <si>
    <t>CONSERVACION CALZADA AVDA RANCAGUA COMUNA DE PROVIDENCIA</t>
  </si>
  <si>
    <t>CONSERVACION CALZADA AVDA LOS CONQUISTADORES COMUNA DE PROVIDENCIA</t>
  </si>
  <si>
    <t>CONSTRUCCION DE UNA RED DE PUNTOS LIMPIOS EN LA RM</t>
  </si>
  <si>
    <t>REPOSICION CANCHA DE FÚTBOL Nº2 ESTADIO MUNICIPAL, SAN BERNARDO</t>
  </si>
  <si>
    <t>MEJORAMIENTO SERVICIO DE URGENCIA HOSPITAL SAN LUIS, COMUNA BUIN</t>
  </si>
  <si>
    <t>CONSERVACION DE CALZADA ETAPA III, COMUNA DE LO ESPEJO</t>
  </si>
  <si>
    <t>NORMALIZACION ESTADIO ZAMBRANO ETAPA I, COMUNA DE LO PRADO</t>
  </si>
  <si>
    <t>MEJORAMIENTO DEL SISTEMA DE LUMINARIAS PUBLICAS DE BUIN CENTRO.BUIN.</t>
  </si>
  <si>
    <t>REPOSICION DE ACERAS ETAPA V, COMUNA DE SAN JOAQUIN</t>
  </si>
  <si>
    <t>REPOSICION DE LUMINARIAS EN LA VÍA PÚBLICA, COMUNA DE CERRILLOS</t>
  </si>
  <si>
    <t>REPOSICION DE PLAZAS EN DIVERSOS SECTORES, COMUNA DE MARÍA PINTO</t>
  </si>
  <si>
    <t>CONSTRUCCION RED DE ALCANTARILLADO SAN LEON DE NOS SAN BERNARDO</t>
  </si>
  <si>
    <t>CONSERVACION DE VEREDAS U.V. 3A, 3B, 16 Y 17, COMUNA DE LA CISTERNA</t>
  </si>
  <si>
    <t>CONSERVACION MULTICANCHAS Y SU ENTORNO COMUNA DE SAN JOAQUIN</t>
  </si>
  <si>
    <t>CONSERVACION DE VEREDAS LO VALLEDOR, COMUNA DE LO ESPEJO</t>
  </si>
  <si>
    <t>CONSERVACION VEREDAS CERRO NAVIA ETAPA 1</t>
  </si>
  <si>
    <t>CONSERVACION PARQUES URBANOS COMUNA DE LO ESPEJO</t>
  </si>
  <si>
    <t>REPOSICION PAVIMENTOS EN VÍAS CASCO HISTÓRICO UV 8 Y 9, HUECHURABA</t>
  </si>
  <si>
    <t>MEJORAMIENTO SEÑALETICA VIAL COMUNA PEDRO AGUIRRE CERDA</t>
  </si>
  <si>
    <t>REPOSICION PAVIMENTOS CASCO HISTORICO UV 10-11 Y 12, HUECHURABA</t>
  </si>
  <si>
    <t>CONSTRUCCION PARQUE MUNICIPAL COMUNA DE MARÍA PINTO</t>
  </si>
  <si>
    <t>CONSTRUCCION SISTEMA CAMARAS TELEVIGILANCIA QUINTA NORMAL</t>
  </si>
  <si>
    <t>REPOSICION CON RELOCALIZACIÓN CUARTEL 2° COMPAÑÍA DE BOMBEROS, SAN PEDRO</t>
  </si>
  <si>
    <t>CONSERVACION VEREDAS U.V . Nº27, CERRILLOS</t>
  </si>
  <si>
    <t>REPOSICION SEÑALETICA VIAL Y PEATONAL, COMUNA DE QUINTA NORMAL</t>
  </si>
  <si>
    <t>REPOSICION CON RELOCALIZACION BRIGADA DE INVESTIGACION CRIMINAL PDI, SAN RAMON</t>
  </si>
  <si>
    <t>CONSERVACION RECINTOS DEPORTIVOS EN LA REGION METROPOLITANA DE SANTIAGO</t>
  </si>
  <si>
    <t>REPOSICION CON RELOCALIZACIÓN CESFAM BAEZA GOÑI COMUNA DE SAN JOAQUIN</t>
  </si>
  <si>
    <t>CONSERVACION PLAZAS Y MIRADORES, CERROS DE RENCA</t>
  </si>
  <si>
    <t>MEJORAMIENTO PLAZA GABRIELA MISTRAL UNIDAD VECINAL Nº31, CERRILLOS</t>
  </si>
  <si>
    <t>MEJORAMIENTO ESPACIO PUBLICO, PARQUE CAMPUS, COMUNA MACUL</t>
  </si>
  <si>
    <t>CONSTRUCCION DE ESPACIO PUBLICO CALLE 2 PONIENTE, U.V. 1, COMUNA MACUL</t>
  </si>
  <si>
    <t>CONSERVACION VEREDAS U. VECINAL Nº26 VILLA MEXICO, COMUNA DE CERRILLOS</t>
  </si>
  <si>
    <t>REPOSICION DE LUMINARIAS EN SECTOR PORTAL DEL SOL, COMUNA DE MAIPÚ</t>
  </si>
  <si>
    <t>CONSERVACION DE CALZADA DE AVENIDA MACUL, COMUNA DE MACUL</t>
  </si>
  <si>
    <t>CONSERVACION DE VEREDAS UV 24, 25, 34, 35, 50 y 51 SAN BERNARDO</t>
  </si>
  <si>
    <t>MEJORAMIENTO DE VEREDAS SECTOR NORORIENTE DE SAN BERNARDO</t>
  </si>
  <si>
    <t>REPOSICION DE LAS PLAZAS UV N°24-14 Y 7 COMUNA PAC</t>
  </si>
  <si>
    <t>REPOSICION OFICINA SERVICIO DE REGISTRO CIVIL DE PUDAHUEL</t>
  </si>
  <si>
    <t>CONSERVACION GIMNASIO MUNICIPAL DE LO ESPEJO, COMUNA DE LO ESPEJO</t>
  </si>
  <si>
    <t>REPOSICION VEREDAS E INSTALACION DE ILUMINACION PEATONAL DIVERSOS SECTORES, LA PINTANA</t>
  </si>
  <si>
    <t xml:space="preserve">RENCA </t>
  </si>
  <si>
    <t>CONSTRUCCION V CESFAM, COMUNA DE RENCA</t>
  </si>
  <si>
    <t>CONSERVACION VEREDAS SECTOR PLADECO N°4, COMUNA EL BOSQUE</t>
  </si>
  <si>
    <t>FORESTACION Y RECUPERACIÓN ARBOLADO URBANO, LA REINA</t>
  </si>
  <si>
    <t>CONSTRUCCION PLAZA CIVICA COMUNA P.A.C</t>
  </si>
  <si>
    <t>NUÑOA</t>
  </si>
  <si>
    <t>CONSERVACION CESFAM Rosita Renard Comuna de Ñuñoa</t>
  </si>
  <si>
    <t>RM</t>
  </si>
  <si>
    <t>CONSERVACION DE RECINTOS DEPORTIVOS EN LA REGIÓN METROPOLITANA ETAPA 2</t>
  </si>
  <si>
    <t>CONSERVACION VEREDAS UV 10, 13,14, 14B,33,34 Y 39, RENCA</t>
  </si>
  <si>
    <t>CONSERVACION DIVERSAS CALZADAS Y VEREDAS, COMUNA DE LO PRADO</t>
  </si>
  <si>
    <t>MEJORAMIENTO SISTEMA DE TELEVIGILANCIA COMUNA DE SAN JOAQUIN</t>
  </si>
  <si>
    <t>CONSERVACION VEREDAS DIVERSAS POBLACIONES COMUNA DE MELIPILLA</t>
  </si>
  <si>
    <t>MEJORAMIENTO CALLE PUANGUE SUR, SEGUNDA ETAPA, CURACAVÍ</t>
  </si>
  <si>
    <t>CONTROL prevención y reubicación de caninos callejeros en la RMS</t>
  </si>
  <si>
    <t>CONSERVACION DE VEREDAS SECTOR PLADECO N° 3, EL BOSQUE 2017</t>
  </si>
  <si>
    <t>CONSERVACION CUARTEL GRUPOS MICROTRAFICO CERO REGION METROPOLITANA - PDI</t>
  </si>
  <si>
    <t>MEJORAMIENTO CALLE CANCHA DE CARRERAS, COMUNA DE ALHUE</t>
  </si>
  <si>
    <t>MEJORAMIENTO PAVIMENTACIÓN CALLE MANUEL RODRIGUEZ, COMUNA DE TIL TIL</t>
  </si>
  <si>
    <t>CONSERVACION RECINTO COMUNITARIO SANTA MARTA, PAINE</t>
  </si>
  <si>
    <t>INDEPENDENCIA-RECOLETA</t>
  </si>
  <si>
    <t>CONSTRUCCION CICLOVÍA RUTA LA CHIMBA, COMUNAS RENCA, INDEPENDENCIA Y RECOLETA</t>
  </si>
  <si>
    <t>CONSERVACION VEREDAS UNIDAD VECINAL Nº28 Y VILLA SANTA ADELA, COMUNA DE CERRILLOS</t>
  </si>
  <si>
    <t>CONSERVACION DE VEREDAS AGRUPACIÓN VECINAL 9, U. VECINAL 6 Y 7, COMUNA DE SANTIAGO</t>
  </si>
  <si>
    <t>CONSERVACION VEREDAS CERRO NAVIA ETAPA 2</t>
  </si>
  <si>
    <t>MEJORAMIENTO ESTADIO MUNICIPAL ROBERTO BRAVO SANTIBAÑEZ, MELIPILLA</t>
  </si>
  <si>
    <t>CONSERVACION CALZADAS AGRUPACIÓN VECINAL N°9, COMUNA DE SANTIAGO</t>
  </si>
  <si>
    <t>CONSERVACION 7 CRUCES. COMUNA DE PUENTE ALTO.</t>
  </si>
  <si>
    <t>MEJORAMIENTO AVENIDA LA MONTAÑA, COMUNA DE LAMPA</t>
  </si>
  <si>
    <t>CONSERVACION DE VEREDAS POBLACIONES SANTA OLGA Y CLARA ESTRELLA COMUNA DE LO ESPEJO</t>
  </si>
  <si>
    <t>CONSTRUCCION POLIDEPORTIVO, COMUNA DE LA PINTANA</t>
  </si>
  <si>
    <t>CONSERVACION INTEGRAL INFRAESTRUCTURA PUBLICA VILLORRIO SANTA ADRIANA CALERA DE TANGO</t>
  </si>
  <si>
    <t>CONSERVACION INTEGRAL DE INFRAESTRUCTURA PUBLICA MULTICANCHAS COMUNA DE CALERA DE TANGO</t>
  </si>
  <si>
    <t>CONSERVACION EDIFICIO GOBIERNO REGIONAL REGION METROPOLITANA</t>
  </si>
  <si>
    <t>STGO Y PROVIDENCIA</t>
  </si>
  <si>
    <t>HABILITACION PASEO URBANO FLUVIAL LECHO RIO MAPOCHO, COMUNA DE SANTIAGO Y PROVIDENCIA</t>
  </si>
  <si>
    <t>MEJORAMIENTO Y AMPLIACIÓN DEL SISTEMA DE ALUMBRADO PÚBLICO COMUNA DE SAN MIGUEL</t>
  </si>
  <si>
    <t>MEJORAMIENTO Y AMPLIACIÓN PARQUE LO ERRAZURIZ, ESTACION CENTRAL</t>
  </si>
  <si>
    <t>CONSERVACION PISCINA TEMPERADA LICEO NÂ°1 JAVIERA CARRERA, COMUNA DE SANTIAGO</t>
  </si>
  <si>
    <t>CONSERVACION LICEO CARMELA CARVAJAL DE PRAT COMUNA DE PROVIDENCIA</t>
  </si>
  <si>
    <t>CONSERVACION ESCUELA PEDRO MARIN ALEMANY COMUNA DE MELIPILLA</t>
  </si>
  <si>
    <t>CONSERVACION LICEO EL BOLLENAR COMUNA DE MELIPILLA</t>
  </si>
  <si>
    <t>CONSERVACION CUBIERTA ESCUELA GUSTAVO LE PAIGE, RENCA</t>
  </si>
  <si>
    <t>CONSERVACION ESCUELA TERRITORIO ANTARTICO DE SAN MIGUEL</t>
  </si>
  <si>
    <t>CONSERVACION ESCUELA SANTA FE DE SAN MIGUEL</t>
  </si>
  <si>
    <t>CONSERVACION DEL LICEO ANDRES BELLO , COMUNA DE LA FLORIDA</t>
  </si>
  <si>
    <t>CONSERVACION DE INFRAESTRUCTURA ESCUELA VALLE DE PUANGUE,CURACAVI</t>
  </si>
  <si>
    <t>CONSERVACION COLEGIO LUIS UNDURRAGA. COMUNA DE TALAGANTE.</t>
  </si>
  <si>
    <t>CONSERVACION ESCUELA BASICA CHOROMBO ALTO F-732, COMUNA DE MARIA PINTO</t>
  </si>
  <si>
    <t>CONSERVACION ESCUELA BASICA SANTA EMILIA G737, COMUNA DE MARIA PINTO</t>
  </si>
  <si>
    <t>CONSERVACION PINTURA LICEO ROSA ESTER ALESSANDRI, COMUNA DE INDEPENDENCIA</t>
  </si>
  <si>
    <t>CONSERVACION PINTURA LICEO PRESIDENTE JOSÉ MANUEL BALMACEDA COMUNA DE INDEPENDENCIA</t>
  </si>
  <si>
    <t>CONSERVACION DE LICEO PAUL HARRIS, COMUNA DE PADRE HURTADO</t>
  </si>
  <si>
    <t>CONSERVACION ESCUELA LA ESPERANZA, COMUNA DE PADRE HURTADO</t>
  </si>
  <si>
    <t>CONSTRUCCION CUARTEL DE BOMBEROS SEGUNDA COMPAÑIA DE LA COMUNA DE TALAGANTE</t>
  </si>
  <si>
    <t>CONSERVACION ESCUELA LOS COPIHUES, FUNDACION COANIL, REGION METROPOLITANA</t>
  </si>
  <si>
    <t>CONSERVACION CALZADA AV. VICUÑA MACKENNA ENTRE P.CORREA Y CANAL CASTILLO. COMUNA DE PEÑAFLOR</t>
  </si>
  <si>
    <t>CONSERVACION AREA DE MOVIMIENTO AERÓDROMO EULOGIO SÁNCHEZ - COMUNA DE LA REINA</t>
  </si>
  <si>
    <t>AMPLIACION SISTEMA DE ALUMBRADO PÚBLICO PEATONAL DE DIVERSAS VÍAS, COMUNA DE LA FLORIDA</t>
  </si>
  <si>
    <t>CONSERVACION DE VEREDAS DE CONCHALÍ, ETAPA IV</t>
  </si>
  <si>
    <t>CONSERVACION DE ACERAS PEATONALES DIVERSAS UNIDADES VECINALES, LA CISTERNA</t>
  </si>
  <si>
    <t>REPOSICION PLAZA EL PINAR, BARRIO EL PINAR, COMUNA DE SAN JOAQUIN</t>
  </si>
  <si>
    <t>MEJORAMIENTO Y AMPLIACIÓN SISTEMA ALUMBRADO PUBLICO DE ESTACIÓN CENTRAL</t>
  </si>
  <si>
    <t>CONSERVACION DE MULTICANCHAS EN COMUNA DE LO BARNECHEA</t>
  </si>
  <si>
    <t>CONSTRUCCION CENTRO DE SALUD FAMILIAR LA REINA, COLINA</t>
  </si>
  <si>
    <t>CONSERVACION VEREDAS DIVERSOS SECTORES ETAPA III, COMUNA DE INDEPENDENCIA</t>
  </si>
  <si>
    <t>CONSERVACION VEREDAS BARRIOS BLANQUEADO Y LAUTARO COMUNA DE LO PRADO</t>
  </si>
  <si>
    <t>RESTAURACION CASA COLORADA 2DA ETAPA COMUNA DE SANTIAGO</t>
  </si>
  <si>
    <t>CONSERVACION DE SEIS MULTICANCHAS, COMUNA DE RECOLETA</t>
  </si>
  <si>
    <t>CONSERVACION VEREDAS SANTA ANITA Y JOSE MARÍA CARO ETAPA II COMUNA DE LO ESPEJO</t>
  </si>
  <si>
    <t>MEJORAMIENTO ACERAS AV. ALCALDE LUIS ARAYA CERECEDA, PEÑAFLOR</t>
  </si>
  <si>
    <t>CONSERVACION DE VEREDAS EN LAS U.V 1-B, 2-B, 3-B, 5-B,10-B, 11-B, COMUNA EL BOSQUE</t>
  </si>
  <si>
    <t>CONSTRUCCION CENTRO CULTURAL DE MELIPILLA</t>
  </si>
  <si>
    <t>EJECUCION</t>
  </si>
  <si>
    <t>05-19</t>
  </si>
  <si>
    <t>09-19</t>
  </si>
  <si>
    <t>ADQUISICIÓN CONTENEDORES PARA MANEJO DE RESIDUOS DOMICILIARIOS, COMUNA DE PIRQUE</t>
  </si>
  <si>
    <t>10-19</t>
  </si>
  <si>
    <t xml:space="preserve">INDEPENDENCIA </t>
  </si>
  <si>
    <t>22-19</t>
  </si>
  <si>
    <t>23-19</t>
  </si>
  <si>
    <t>24-19</t>
  </si>
  <si>
    <t>53-19</t>
  </si>
  <si>
    <t>52-19</t>
  </si>
  <si>
    <t>54-19</t>
  </si>
  <si>
    <t>67-19</t>
  </si>
  <si>
    <t>68-19</t>
  </si>
  <si>
    <t>69-19</t>
  </si>
  <si>
    <t>72-19</t>
  </si>
  <si>
    <t>84-19</t>
  </si>
  <si>
    <t>ADQUISICION DE CÁMARAS DE TELEVIGILANCIA COMUNA DE SANTIAGO, II ETAPA</t>
  </si>
  <si>
    <t>100-19</t>
  </si>
  <si>
    <t>ADQUISICION DE CÁMARAS DE TELEVIGILANCIA Y LECTORES DE PATENTE, PUENTE ALTO</t>
  </si>
  <si>
    <t>101-19</t>
  </si>
  <si>
    <t>ADQUISICION MOTOS Y AUTOMÓVILES SEGURIDAD COMUNAL PEDRO AGUIRRE CERDA</t>
  </si>
  <si>
    <t>102-19</t>
  </si>
  <si>
    <t>ADQUISICION DE CAMIÓN BACHEADOR PARA LA COMUNA DE PEDRO AGUIRRE CERDA.</t>
  </si>
  <si>
    <t>103-19</t>
  </si>
  <si>
    <t>ADQUISICION 1 MINICARGADOR Y 1 TRACTOR, COMUNA DE MELIPILLA</t>
  </si>
  <si>
    <t>105-19</t>
  </si>
  <si>
    <t>ADQUISICION DE INSTRUMENTOS TOPOGRÁFICOS PARA ILUSTRE MUNICIPALIDAD DE PAINE</t>
  </si>
  <si>
    <t>106-19</t>
  </si>
  <si>
    <t>ADQUISICION CAMIONES RECOLECTORES DE RESIDUOS DOMICILIARIOS LA PINTANA</t>
  </si>
  <si>
    <t>130-19</t>
  </si>
  <si>
    <t>ADQUISICION CAMIÓN LAVACONTENEDORES COMUNA DE PADRE HURTADO</t>
  </si>
  <si>
    <t>131-19</t>
  </si>
  <si>
    <t>ADQUISICION CAMION PLUMA, COMUNA DE BUIN</t>
  </si>
  <si>
    <t>133-19</t>
  </si>
  <si>
    <t>ADQUISICION CLÍNICA VETERINARIA MÓVIL, MUNICIPALIDAD DE EL BOSQUE</t>
  </si>
  <si>
    <t>136-19</t>
  </si>
  <si>
    <t>ADQUISICION DE TRES AMBULANCIAS PARA LA COMUNA DE PEDRO AGUIRRE CERDA.</t>
  </si>
  <si>
    <t>137-19</t>
  </si>
  <si>
    <t>187-19</t>
  </si>
  <si>
    <t>253-19</t>
  </si>
  <si>
    <t>254-19</t>
  </si>
  <si>
    <t>255-19</t>
  </si>
  <si>
    <t>256-19</t>
  </si>
  <si>
    <t>257-19</t>
  </si>
  <si>
    <t>ADQUISICION 3 AMBULANCIAS BASICA Y CLINICA DENTAL MOVIL COMUNA DE MAIPU</t>
  </si>
  <si>
    <t>280-19</t>
  </si>
  <si>
    <t>ADQUISICION CLINICA VETERINARIA MOVIL COMUNA DE MAIPU</t>
  </si>
  <si>
    <t>279-19</t>
  </si>
  <si>
    <t>ADQUISICION DE VEHÍCULOS PARA ILUSTRE MUNICIPALIDAD DE PAINE</t>
  </si>
  <si>
    <t>274-19</t>
  </si>
  <si>
    <t>ADQUISICION ALARMAS COMUNITARIAS COMUNA DE LO PRADO</t>
  </si>
  <si>
    <t>275-19</t>
  </si>
  <si>
    <t>ADQUISICIÓN EQUIPAMIENTO PARA LA INVESTIGACIÓN DE SITIOS DE SUCESO, POR EXPLOSIVOS-PDI, POLICIA DE INVESTIGACIONES</t>
  </si>
  <si>
    <t>303-19</t>
  </si>
  <si>
    <t>ADQUISICION CLINICA VETERINARIA MOVIL, COMUNA DE PEDRO AGUIRRE CERDA</t>
  </si>
  <si>
    <t>305-19</t>
  </si>
  <si>
    <t>333-19</t>
  </si>
  <si>
    <t>357-19</t>
  </si>
  <si>
    <t>375-19</t>
  </si>
  <si>
    <t>379-19</t>
  </si>
  <si>
    <t>384-19</t>
  </si>
  <si>
    <t>ADQUISICION DE UN CAMIONE ALJIBE, COMUNA DE ISLA DE MAIPO</t>
  </si>
  <si>
    <t>442-19</t>
  </si>
  <si>
    <t>ADQUISICION SISTEMA INTEGRAL DE CAMARAS DE TELEVIGILANCIA EN LA COMUNA DE ÑUÑOA</t>
  </si>
  <si>
    <t>451-19</t>
  </si>
  <si>
    <t>452-19</t>
  </si>
  <si>
    <t>06-19</t>
  </si>
  <si>
    <t>DISEÑO</t>
  </si>
  <si>
    <t>08-19</t>
  </si>
  <si>
    <t>71-19</t>
  </si>
  <si>
    <t>48-19</t>
  </si>
  <si>
    <t>49-49</t>
  </si>
  <si>
    <t>55-19</t>
  </si>
  <si>
    <t>47-19</t>
  </si>
  <si>
    <t>64-19</t>
  </si>
  <si>
    <t>65-19</t>
  </si>
  <si>
    <t>66-19</t>
  </si>
  <si>
    <t>78-19</t>
  </si>
  <si>
    <t>86-19</t>
  </si>
  <si>
    <t>87-19</t>
  </si>
  <si>
    <t>88-19</t>
  </si>
  <si>
    <t>MEJORAMIENTO Y AMPLIACIÓN DEL SISTEMA DE ALUMBRADO PÚBLICO COMUNA DE SAN MIGUEL</t>
  </si>
  <si>
    <t>99-19</t>
  </si>
  <si>
    <t>CONSERVACION DE VEREDAS POBLACIONES SANTA OLGA Y CLARA ESTRELLA COMUNA DE LO ESPEJO</t>
  </si>
  <si>
    <t>104-19</t>
  </si>
  <si>
    <t>MEJORAMIENTO PISTA ATLÉTICA ESTADIO LUCAS PACHECO. TALAGANTE.</t>
  </si>
  <si>
    <t>109-19</t>
  </si>
  <si>
    <t>CONSERVACION DE CALZADA DE AVENIDA MACUL, COMUNA DE MACUL</t>
  </si>
  <si>
    <t>132-19</t>
  </si>
  <si>
    <t> REPOSICION DE ACERAS ETAPA V, COMUNA DE SAN JOAQUIN</t>
  </si>
  <si>
    <t>134-19</t>
  </si>
  <si>
    <t> REPOSICION CUARTEL 2DA. COMPAÑIA DE BOMBEROS DE LA COMUNA DE BUIN</t>
  </si>
  <si>
    <t>135-19</t>
  </si>
  <si>
    <t>CONSTRUCCION ESPACIO MUJER, COMUNA DE CONCHALI</t>
  </si>
  <si>
    <t>138-19</t>
  </si>
  <si>
    <t>156-19</t>
  </si>
  <si>
    <t>157-19</t>
  </si>
  <si>
    <t>CONSERVACION DE LICEO PAUL HARRIS, COMUNA DE PADRE HURTADO</t>
  </si>
  <si>
    <t>210-19</t>
  </si>
  <si>
    <t>CONSERVACION DE INFRAESTRUCTURA ESCUELA VALLE DE PUANGUE,CURACAVI</t>
  </si>
  <si>
    <t>211-19</t>
  </si>
  <si>
    <t>CONSERVACION PISCINA TEMPERADA LICEO NÂ°1 JAVIERA CARRERA, COMUNA DE SANTIAGO</t>
  </si>
  <si>
    <t>212-19</t>
  </si>
  <si>
    <t> CONSERVACION LICEO EL BOLLENAR COMUNA DE MELIPILLA</t>
  </si>
  <si>
    <t>213-19</t>
  </si>
  <si>
    <t>CONSERVACION COLEGIO LUIS UNDURRAGA. COMUNA DE TALAGANTE.</t>
  </si>
  <si>
    <t>214-19</t>
  </si>
  <si>
    <t>CONSERVACION DEL LICEO ANDRES BELLO , COMUNA DE LA FLORIDA</t>
  </si>
  <si>
    <t>215-19</t>
  </si>
  <si>
    <t>CONSERVACION ESCUELA BASICA CHOROMBO ALTO F-732, COMUNA DE MARIA PINTO</t>
  </si>
  <si>
    <t>216-19</t>
  </si>
  <si>
    <t>CONSERVACION ESCUELA BASICA SANTA EMILIA G737, COMUNA DE MARIA PINTO</t>
  </si>
  <si>
    <t>217-19</t>
  </si>
  <si>
    <t>CONSERVACION LICEO CARMELA CARVAJAL DE PRAT COMUNA DE PROVIDENCIA</t>
  </si>
  <si>
    <t>218-19</t>
  </si>
  <si>
    <t>CONSERVACION ESCUELA PEDRO MARIN ALEMANY COMUNA DE MELIPILLA</t>
  </si>
  <si>
    <t>219-19</t>
  </si>
  <si>
    <t>CONSERVACION PINTURA LICEO ROSA ESTER ALESSANDRI, COMUNA DE INDEPENDENCIA</t>
  </si>
  <si>
    <t>220-19</t>
  </si>
  <si>
    <t>CONSERVACION ESCUELA SANTA FE DE SAN MIGUEL</t>
  </si>
  <si>
    <t>221-19</t>
  </si>
  <si>
    <t>CONSERVACION ESCUELA LA ESPERANZA, COMUNA DE PADRE HURTADO</t>
  </si>
  <si>
    <t>222-19</t>
  </si>
  <si>
    <t>CONSERVACION ESCUELA TERRITORIO ANTARTICO DE SAN MIGUEL</t>
  </si>
  <si>
    <t>223-19</t>
  </si>
  <si>
    <t>CONSERVACION CUBIERTA ESCUELA GUSTAVO LE PAIGE, RENCA</t>
  </si>
  <si>
    <t>224-19</t>
  </si>
  <si>
    <t>CONSERVACION PINTURA LICEO PRESIDENTE JOSÉ MANUEL BALMACEDA COMUNA DE INDEPENDENCIA</t>
  </si>
  <si>
    <t>225-19</t>
  </si>
  <si>
    <t>CONSERVACION DE VEREDAS UV 24, 25, 34, 35, 50 y 51 SAN BERNARDO</t>
  </si>
  <si>
    <t>252-19</t>
  </si>
  <si>
    <t>CONSERVACION PLAZAS Y MIRADORES, CERROS DE RENCA</t>
  </si>
  <si>
    <t>258-19</t>
  </si>
  <si>
    <t>REPOSICION CUARTEL DE BOMBEROS DE HUERTOS FAMILIARES, TIL TIL</t>
  </si>
  <si>
    <t>272-19</t>
  </si>
  <si>
    <t>CONSTRUCCION CICLOVÍA RUTA LA CHIMBA, COMUNAS RENCA, INDEPENDENCIA Y RECOLETA</t>
  </si>
  <si>
    <t>276-19</t>
  </si>
  <si>
    <t>CONSTRUCCION DE ESPACIO PUBLICO CALLE 2 PONIENTE, U.V. 1, COMUNA MACUL</t>
  </si>
  <si>
    <t>277-19</t>
  </si>
  <si>
    <t>CONSTRUCCION SISTEMA CAMARA DE TELEVIGILANCIA, COMUNA DE QUINTA NORMAL</t>
  </si>
  <si>
    <t>304-19</t>
  </si>
  <si>
    <t>CONSTRUCCION CUARTEL DE BOMBEROS, SEGUNDA COMPAÑÍA DE TALAGANTE</t>
  </si>
  <si>
    <t>330-19</t>
  </si>
  <si>
    <t>331-19</t>
  </si>
  <si>
    <t>CONSERVACION DE VEREDAS, CERRO NAVIA, ETAPA 2</t>
  </si>
  <si>
    <t>334-19</t>
  </si>
  <si>
    <t xml:space="preserve">REPOSICION Y CONSTRUCCION DE VEREDAS SECTOR 1, SAN MIGUEL </t>
  </si>
  <si>
    <t>335-19</t>
  </si>
  <si>
    <t>CONSERVACION VEREDAS SECTOR PLADECO N°4, COMUNA DE EL BOSQUE</t>
  </si>
  <si>
    <t>336-19</t>
  </si>
  <si>
    <t>CONSERVACION ESCUELA LOS COPIHUES FUNDACION COANIL, RM</t>
  </si>
  <si>
    <t>338-19</t>
  </si>
  <si>
    <t>CONSTRUCCIÓN URBANIZACIÓN Y LOTEO VILLORRIO HOSPITAL 2000, PAINE</t>
  </si>
  <si>
    <t>352-19</t>
  </si>
  <si>
    <t>CONSERVACIÓN DE VEREDAS QUINTA NORMAL, ETAPA VI</t>
  </si>
  <si>
    <t>355-19</t>
  </si>
  <si>
    <t>CONSERVACIÓN ÁREA DE MOVIMIENTO AERÓDROMO EULOGIO SANCHEZ- COMUNA DE LA REINA</t>
  </si>
  <si>
    <t>372-19</t>
  </si>
  <si>
    <t>REPOSICIÓN CANCHA DE FUTBOL N°2 ESTADIO MUNICIPAL, SAN BERNARDO</t>
  </si>
  <si>
    <t>FORESTACION Y RECUPERACION ARBOLADO URBANO, COMUNA DE LA REINA</t>
  </si>
  <si>
    <t>378-19</t>
  </si>
  <si>
    <t>CONSERVACION CALZADA AV. VICUÑA MACKENNA ENTRE P.CORREA Y CANAL CASTILLO, COMUNA DE PEÑAFLOR</t>
  </si>
  <si>
    <t>447-19</t>
  </si>
  <si>
    <t>449-19</t>
  </si>
  <si>
    <t>450-19</t>
  </si>
  <si>
    <t>453-19</t>
  </si>
  <si>
    <t>455-19</t>
  </si>
  <si>
    <t>NO APLICA - NO SE REGISTRAN GASTOS ASOCIADOS A ESTA GLOSA PRESUPUESTARIA DURANTE EL CUARTO TRIMESTRE 2019</t>
  </si>
  <si>
    <t>NO APLICA - NO SE REGISTRAN GASTOS ASOCIADOS A ESTA GLOSA PRESUPUESTARIA DURANTE EL SEGUNDO SEMESTRE 2019</t>
  </si>
  <si>
    <t>Al Cuarto Trimestre 2019</t>
  </si>
  <si>
    <t>Glosa 02-2 - 2.1 (Subtítulo 24)  Comunes a todos los Programas 02 de los Gobiernos Regionales y para el Programa 03 del Gobierno Regional de Magallanes.</t>
  </si>
  <si>
    <t>Uso de los recursos destinados a actividades de cultura, deporte y seguridad</t>
  </si>
  <si>
    <t>Código</t>
  </si>
  <si>
    <t>Monto M$</t>
  </si>
  <si>
    <t>CORDILLERA</t>
  </si>
  <si>
    <t>GOBERNACIóN DE CORDILLERA</t>
  </si>
  <si>
    <t>CL-00408-17</t>
  </si>
  <si>
    <t>“INTEGRARTE O EQUIDAD DE GéNERO A TRAVéS DEL ARTE·"</t>
  </si>
  <si>
    <t>ILUSTRE MUNICIPALIDAD DE CERRILLOS</t>
  </si>
  <si>
    <t>DP-01094-15</t>
  </si>
  <si>
    <t>DEPORTE RECREATIVO Y MASIVO PARA NUESTROS VECINOS Y VECINAS DE LA COMUNA "MI BARRIO DEPORTIVO"</t>
  </si>
  <si>
    <t>ILUSTRE MUNICIPALIDAD DE CONCHALI</t>
  </si>
  <si>
    <t>DP-00822-15</t>
  </si>
  <si>
    <t>CONCHALI + DEPORTE Y VIDA SALUDABLE</t>
  </si>
  <si>
    <t>ILUSTRE MUNICIPALIDAD DE CURACAVI</t>
  </si>
  <si>
    <t>DP-00525-16</t>
  </si>
  <si>
    <t>A MOVER CURACAVI CON LAS ESCUELAS DEPORTIVAS MUNICIPALES 2016</t>
  </si>
  <si>
    <t>ILUSTRE MUNICIPALIDAD DE LA PINTANA</t>
  </si>
  <si>
    <t>CL-00132-18</t>
  </si>
  <si>
    <t>MONTAJE TEATRAL LA PINTANA “UNA HISTORIA COLECTIVA”</t>
  </si>
  <si>
    <t>CL-00083-16</t>
  </si>
  <si>
    <t>10° FESTIVAL DE DOCUMENTALES DE LA PINTANA, PINTACANES 2016</t>
  </si>
  <si>
    <t>ILUSTRE MUNICIPALIDAD DE MARIA PINTO</t>
  </si>
  <si>
    <t>CL-00167-17</t>
  </si>
  <si>
    <t>FOMENTO A LA CULTURA DEL RECICLAJE EN ESTABLECIMIENTOS EDUCACIONALES DE MARIA PINTO</t>
  </si>
  <si>
    <t>CL-00179-18</t>
  </si>
  <si>
    <t>EQUIPOS AUDIOVISUALES PARA EL FESTIVAL DE LA CANCIÓN DE MARIA PINTO</t>
  </si>
  <si>
    <t>ILUSTRE MUNICIPALIDAD DE LO ESPEJO</t>
  </si>
  <si>
    <t>CL-00215-18</t>
  </si>
  <si>
    <t>5ª FERIA COSTUMBRISTA</t>
  </si>
  <si>
    <t>ILUSTRE MUNICIPALIDAD DE COLINA</t>
  </si>
  <si>
    <t>CL-00265-18</t>
  </si>
  <si>
    <t>PRIMERA FERIA AMBIENTAL COMUNAL</t>
  </si>
  <si>
    <t>ILUSTRE MUNICIPALIDAD DE LO BARNECHEA</t>
  </si>
  <si>
    <t>DP-00511-16</t>
  </si>
  <si>
    <t>TALLER DE FORMACION CICLO-VIAL</t>
  </si>
  <si>
    <t>ILUSTRE MUNICIPALIDAD DE ALHUE</t>
  </si>
  <si>
    <t>CL-00694-15</t>
  </si>
  <si>
    <t>UN VERANO DE ENCANTO Y TRADICIóN EN NUESTRO PAISAJE DE CONSERVACIóN</t>
  </si>
  <si>
    <t xml:space="preserve">ILUSTRE MUNICIPALIDAD DE SAN PEDRO  </t>
  </si>
  <si>
    <t>CP-00479-18</t>
  </si>
  <si>
    <t>FESTIVAL DELA FRUTILLA, SAN PEDRO 2018</t>
  </si>
  <si>
    <t>CP-00617-17</t>
  </si>
  <si>
    <t>RUTA DE LA MEMORIA HISTORICO-CULTURAL DE CERRILLOS PARA PROMOVER LA IDENTIDAD LOCAL Y REGIONAL</t>
  </si>
  <si>
    <t>LA CISTERNA, SAN RAMON, LO ESPEJO, SAN MIGUEL, EL BOSQUE</t>
  </si>
  <si>
    <t>ILUSTRE MUNICIPALIDAD DE LA CISTERNA</t>
  </si>
  <si>
    <t>CP-00500-18</t>
  </si>
  <si>
    <t>FESTIVAL TODAS LAS ARTES CASA DE LA CULTURA VICTOR JARA LA CISTERNA 2018</t>
  </si>
  <si>
    <t>ILUSTRE MUNICIPALIDAD DE SAN JOSE DE MAIPO</t>
  </si>
  <si>
    <t>DL-00033-17</t>
  </si>
  <si>
    <t>CAMPEONATO DE FUTBOL 2017, ILUSTRE MUNICIPALIDAD DE SAN JOSE DE MAIPO</t>
  </si>
  <si>
    <t>ILUSTRE MUNICIPALIDAD DE MACUL</t>
  </si>
  <si>
    <t>SL-00230-16</t>
  </si>
  <si>
    <t>ALARMAS COMUNITARIAS PARA LA VILLA DIVINA PROVIDENCIA</t>
  </si>
  <si>
    <t>ILUSTRE MUNICIPALIDAD DE PIRQUE</t>
  </si>
  <si>
    <t>CP-00643-18</t>
  </si>
  <si>
    <t xml:space="preserve">PIQUE TIERRA DE TEATRO MÚSICA Y PATRIMONIO </t>
  </si>
  <si>
    <t>SL-00169-16</t>
  </si>
  <si>
    <t>OFICINA COMUNAL DE EMERGENCIA Y PROTECCIÓN CIVIL DE MARÍA PINTO</t>
  </si>
  <si>
    <t>SL-00116-16</t>
  </si>
  <si>
    <t>INTERVENCIóN PSICOSOCIAL PARA NIñOS, NIñAS Y JóVENES DE LA COMUNA</t>
  </si>
  <si>
    <t xml:space="preserve">ILUSTRE MUNICIPALIDAD DE RENCA  </t>
  </si>
  <si>
    <t>DL-00212-18</t>
  </si>
  <si>
    <t>ACTIVIDADES INCLUSIVAS Y TALLERES DEPORTIVOS – RENCA 2018</t>
  </si>
  <si>
    <t>DL-00851-15</t>
  </si>
  <si>
    <t>ESCUELA DE FUTBOL MUNICIPAL</t>
  </si>
  <si>
    <t>ILUSTRE MUNICIPALIDAD DE TIL TIL</t>
  </si>
  <si>
    <t>DP-00005-18</t>
  </si>
  <si>
    <t>TIL TIL TODOS POR EL DEPORTE</t>
  </si>
  <si>
    <t>ILUSTRE MUNICIPALIDAD DE MELIPILLA</t>
  </si>
  <si>
    <t>DP-00460-16</t>
  </si>
  <si>
    <t>ESCUELAS DE FUTBOL FORMATIVAS MUNICIPALES NIÑ@S Y JOVENES JUNTO AL DEPORTE</t>
  </si>
  <si>
    <t>ILUSTRE MUNICIPALIDAD DE PADRE HURTADO</t>
  </si>
  <si>
    <t>SL-00248-16</t>
  </si>
  <si>
    <t>INSTALACIóN Y MANTENCIóN DE ALARMAS COMUNITARIAS PARA PADRE HURTADO 2016</t>
  </si>
  <si>
    <t>ILUSTRE MUNICIPALIDAD DE PEDRO AGUIRRE CERDA</t>
  </si>
  <si>
    <t>DP-00493-16</t>
  </si>
  <si>
    <t>AVANZANDO CON MAS DEPORTE 2016</t>
  </si>
  <si>
    <t>DP-00602-17</t>
  </si>
  <si>
    <t>EN PADRE HURTADA MAS Y MEJOR DEPORTE</t>
  </si>
  <si>
    <t>DP-00701-18</t>
  </si>
  <si>
    <t>PIRQUE PROMUEVE HABITOS DE VIDA SALUDABLE A TRAVES DEL DEPORTE</t>
  </si>
  <si>
    <t>ILUSTRE MUNICIPALIDAD DE SAN RAMON</t>
  </si>
  <si>
    <t>DP-00776-18</t>
  </si>
  <si>
    <t>BAILE ENTRETENIDO PARA MUJERES DE LA POBLACION</t>
  </si>
  <si>
    <t>DP-00625-16</t>
  </si>
  <si>
    <t xml:space="preserve">PIRQUE FOMENTA HABITOS DE VIDA SALUDABLE A TRAVES DEL DEPORTE Y LA RECREACION </t>
  </si>
  <si>
    <t>DP-00845-18</t>
  </si>
  <si>
    <t>ESCUELAS DE FUTBOL MUNICIPALES, MELIPILLA JUNTO AL DEPORTE 2018</t>
  </si>
  <si>
    <t>ILUSTRE MUNICIPALIDAD DE ESTACION CENTRAL</t>
  </si>
  <si>
    <t>DP-00554-17</t>
  </si>
  <si>
    <t>ESTACION DEPORTE 2017</t>
  </si>
  <si>
    <t>DP-01108-15</t>
  </si>
  <si>
    <t>A MOVER CURACAVI CON LAS ESCUELAS DEPORTIVAS MUNICIPALES 2015</t>
  </si>
  <si>
    <t>DP-00680-17</t>
  </si>
  <si>
    <t>ESCUELAS BUSCANDO TALENTOS PARA SAN PEDRO</t>
  </si>
  <si>
    <t>R. METROPOLITANA</t>
  </si>
  <si>
    <t>GOBIERNO REGIONAL METROPOLITANO DE SANTIAGO</t>
  </si>
  <si>
    <t>GORE-007-17</t>
  </si>
  <si>
    <t>CAMPAÑA DE PROMOCION DE LA CULTURA CIVICA ASOCIADA A LA MOVILIDAD NO MOTORIZADA</t>
  </si>
  <si>
    <t xml:space="preserve">LA CISTERNA </t>
  </si>
  <si>
    <t>SL-00001-18</t>
  </si>
  <si>
    <t xml:space="preserve">LA CISTERNA PROTEGE A SUS NIñOS, NIñAS Y ADOLESCENTES III </t>
  </si>
  <si>
    <t>SL-00006-17</t>
  </si>
  <si>
    <t>RECUPERACIÓN ESPACIO PÚBLICO VILLA LAS PASTORAS,SAN ALFONSO, SAN JOSÉ DE MAIPO</t>
  </si>
  <si>
    <t xml:space="preserve">ILUSTRE MUNICIPALIDAD DE RECOLETA  </t>
  </si>
  <si>
    <t>SL-00041-16</t>
  </si>
  <si>
    <t>MEJORAMIENTO PLAZA MARCELA PAZ</t>
  </si>
  <si>
    <t>SL-00047-17</t>
  </si>
  <si>
    <t>MEJORAMIENTO DE UN LUGAR DE ENCUENTRO SOCIAL – PLAZA EL BRONCE U.V. 23</t>
  </si>
  <si>
    <t>INTERCOMUNAL</t>
  </si>
  <si>
    <t>FUNDACION IMPULSORA DE UN NUEVO SECTOR EN LA ECONOMIA SISTEMA B</t>
  </si>
  <si>
    <t>RE-00023-19</t>
  </si>
  <si>
    <t>USA TU PODER: GUARDIANES DEL PLANETA</t>
  </si>
  <si>
    <t>ILUSTRE MUNICIPALIDAD DE PEÑALOLEN</t>
  </si>
  <si>
    <t>SL-00176-18</t>
  </si>
  <si>
    <t>PREVIENE, ACTIVA Y GOL</t>
  </si>
  <si>
    <t>SL-00767-15</t>
  </si>
  <si>
    <t>RECUPERACIóN ESPACIO PUBLICO CAMINO EL VOLCáN CON CAMINO ORIENTE, SAN JOSE DE MAIPO</t>
  </si>
  <si>
    <t>SP-00296-17</t>
  </si>
  <si>
    <t>TORRES DE ILUMINACION PARA MELIPILLA</t>
  </si>
  <si>
    <t>ILUSTRE MUNICIPALIDAD DE PEÑAFLOR</t>
  </si>
  <si>
    <t>DP-00956-18</t>
  </si>
  <si>
    <t>PEÑAFLOR VIVE EL DEPORTE</t>
  </si>
  <si>
    <t>ILUSTRE MUNICIPALIDAD DE SANTIAGO</t>
  </si>
  <si>
    <t>SP-00445-16</t>
  </si>
  <si>
    <t>INTERVENCION URBANA SECTOR MERCADO CENTRAL DE SANTIAGO</t>
  </si>
  <si>
    <t>SL-00120-18</t>
  </si>
  <si>
    <t>PROGRAMA DE APOYO A VíCTIMAS DE VIOLENCIA INTRAFAMILIAR</t>
  </si>
  <si>
    <t>SP-00911-15</t>
  </si>
  <si>
    <t>LA CISTERNA PROTEGE A SUS NIÑOS II 2015</t>
  </si>
  <si>
    <t>SL-00146-18</t>
  </si>
  <si>
    <t>SIGUIENTE ESTACIóN: UN LUGAR QUE TE INTEGRA 2018</t>
  </si>
  <si>
    <t>FEDERACION DEPORTIVA NACIONAL DE KARATE DE CONTACTO WKB</t>
  </si>
  <si>
    <t>RE-00021-19</t>
  </si>
  <si>
    <t>OPEN WKB COPA REGION METROPOLITANA CHILE</t>
  </si>
  <si>
    <t>FUNDACION FESTIVAL INTERNACIONAL TEATRO A MIL</t>
  </si>
  <si>
    <t>RE-00022-19</t>
  </si>
  <si>
    <t>CLICLO DE TEATRO A MIL EN COMUNAS</t>
  </si>
  <si>
    <t>ORGANIZACION NO GUBERNAMENTAL DE DESARROLLO CENTRO DE CAPACITACION CEC</t>
  </si>
  <si>
    <t>RE-00031-19</t>
  </si>
  <si>
    <t>CONGRESO REGIONAL PROGRAMATICO DE LA REGION METROPOLITANA</t>
  </si>
  <si>
    <t>CORPORACION CULTURAL DE TALAGANTE</t>
  </si>
  <si>
    <t>CP-00671-19</t>
  </si>
  <si>
    <t>11° VERSION FIESTA DE LA CHILENIDAD, TALAGANTE, 2019</t>
  </si>
  <si>
    <t>CLUB ADULTO MAYOR EDAD DE ORO</t>
  </si>
  <si>
    <t>CL-00005-19</t>
  </si>
  <si>
    <t>RECORRIENDO EL VALLE</t>
  </si>
  <si>
    <t>CLUB ADULTO MAYOR 2000</t>
  </si>
  <si>
    <t>CL-00009-19</t>
  </si>
  <si>
    <t>LUGARES QUE SON PATRIMONIO</t>
  </si>
  <si>
    <t>CLUB DE DIABETICOS E HIPERTENSOS Y ADULTOS MAYORES DR. JUAN BONELL GONZALEZ</t>
  </si>
  <si>
    <t>CL-00017-19</t>
  </si>
  <si>
    <t>COMPARTIENDO CON ALEGRIA</t>
  </si>
  <si>
    <t>CLUB ADULTO MAYOR VILLA REBECA MATTE</t>
  </si>
  <si>
    <t>CL-00018-19</t>
  </si>
  <si>
    <t>LA ALEGRIA DE VIVIR</t>
  </si>
  <si>
    <t>JUNTA DE VECINOS N°29 VILLAS LAS HORTENSIAS DE PADRE HURTADO</t>
  </si>
  <si>
    <t>CL-00019-19</t>
  </si>
  <si>
    <t>TALLER DE COMIDA SALUDABLE PARA VILLA LAS HORTENSIAS</t>
  </si>
  <si>
    <t>JUNTA DE VECINOS N°37 LAS TINAJAS</t>
  </si>
  <si>
    <t>CL-00020-19</t>
  </si>
  <si>
    <t>TALLER DE COMIDA SALUDABLE PARA MUJERES DE LAS TINAJAS</t>
  </si>
  <si>
    <t>CONJUNTO FOLCLORICO FUNCIONARIOS MUNICIPALES SAN ALBERTO HURTADO</t>
  </si>
  <si>
    <t>CL-00021-19</t>
  </si>
  <si>
    <t xml:space="preserve">TALLER DE FOLCLOR PARA NIÑOS Y ADULTOS DE PADRE HURTADO </t>
  </si>
  <si>
    <t>AGRUPACION SOCIAL Y CULTURAL CREACIONES DE MUJER</t>
  </si>
  <si>
    <t>CL-00022-19</t>
  </si>
  <si>
    <t xml:space="preserve">TALLER DE TALABARTERIA PARA MUJERES DE PADRE HURTADO </t>
  </si>
  <si>
    <t>GRUPO FOLCLORICO  PUNTA Y TACO</t>
  </si>
  <si>
    <t>CL-00024-19</t>
  </si>
  <si>
    <t>CAPORALES ARTE Y DANZA</t>
  </si>
  <si>
    <t>CLUB DE ADULTO MAYOR SOR TERESA DE CALCUTA</t>
  </si>
  <si>
    <t>CL-00031-19</t>
  </si>
  <si>
    <t>SOR TERESA DE CALCUTA TAMBIEN QUIERE REIR</t>
  </si>
  <si>
    <t>CLUB DE AMIGOS DE LA RADIO</t>
  </si>
  <si>
    <t>CL-00032-19</t>
  </si>
  <si>
    <t>NUESTRO SUEÑO</t>
  </si>
  <si>
    <t>CENTRO DE ACCION Y DESARROLLO SOCIAL TEJIENDO SUEÑOS EN LA BIBLIOTECA DE QUINTA NORMAL</t>
  </si>
  <si>
    <t>CL-00035-19</t>
  </si>
  <si>
    <t>TEJIENDO SUEÑOS DE NUESTRAS RAICES ORIGINARIAS</t>
  </si>
  <si>
    <t>CORPORACION CULTURAL UNIVERSIDAD DE SANTIAGO DE CHILE</t>
  </si>
  <si>
    <t>CL-00039-19</t>
  </si>
  <si>
    <t>III FESTIVAL CULTURA MIGRANTE</t>
  </si>
  <si>
    <t>CORPORACION DE CULTURA Y PATRIMONIO DE INDEPENDENCIA</t>
  </si>
  <si>
    <t>CL-00047-19</t>
  </si>
  <si>
    <t>ACTIVACION TEJIDO CULTURAL INDEPENDENCIA 2019</t>
  </si>
  <si>
    <t>AGRUPACION JUVENIL HUINGAN</t>
  </si>
  <si>
    <t>CL-00049-19</t>
  </si>
  <si>
    <t>FIESTA COSTUMBRISTA : SEMANA HUINGANINA 2020</t>
  </si>
  <si>
    <t>CENTRO CULTURAL SOCIAL Y DEPORTIVO ANGELES POR UNA CAUSA</t>
  </si>
  <si>
    <t>CL-00051-19</t>
  </si>
  <si>
    <t>ACTO CULTURAL POR LA DIVERSIDAD SEXUAL Y MIGRANTES</t>
  </si>
  <si>
    <t>CENTRO DE MADRES SANTA LUISA</t>
  </si>
  <si>
    <t>CL-00057-19</t>
  </si>
  <si>
    <t>LAS MUJERES DE SANTA LUSA APRENDEN Y CREAN ARTE A TRAVES DE LAS TECNICAS DEL MOSAICO</t>
  </si>
  <si>
    <t xml:space="preserve">CLUB DE ADULTO MAYOR LOS COPIHUES </t>
  </si>
  <si>
    <t>CL-00060-19</t>
  </si>
  <si>
    <t>LOS COPIHUES FOMENTANDO EL ARTE DEL PALILLO, CROCHET Y TELAR</t>
  </si>
  <si>
    <t xml:space="preserve">CLUB DE CUEVA TIERRA VIVA DE PEÑAFLOR </t>
  </si>
  <si>
    <t>CL-00067-19</t>
  </si>
  <si>
    <t xml:space="preserve">TALLER DE FOLCLOR PARA NIÑOS Y JOVENES DE PEÑAFLOR </t>
  </si>
  <si>
    <t>PIRQUE, SAN BERNARDO</t>
  </si>
  <si>
    <t>ASOCIACION VALORES</t>
  </si>
  <si>
    <t>CL-00076-19</t>
  </si>
  <si>
    <t>DOCUMENTAL "CONDORES BLANCOS"</t>
  </si>
  <si>
    <t>ORGANIZACION FUNCIONAL  LA PINCOYA WEB</t>
  </si>
  <si>
    <t>CL-00081-19</t>
  </si>
  <si>
    <t>POBLACION LA PINCOYA, CELEBRANDO SUS 50 AÑOS DE HISTORIA</t>
  </si>
  <si>
    <t>SANTIAGO, SAN MIGUEL, ÑUÑOA, INDEPENDENCIA</t>
  </si>
  <si>
    <t>SINDICATO NACIONAL DE MUSICOS Y ARTISTAS DE CHILE</t>
  </si>
  <si>
    <t>CL-00083-19</t>
  </si>
  <si>
    <t>IDENTIDAD, EL RESCATE DE LA MUSICA CHILENA</t>
  </si>
  <si>
    <t>CENTRO CULTURAL CINE IDEAS</t>
  </si>
  <si>
    <t>CL-00084-19</t>
  </si>
  <si>
    <t>DOCUMENTAL: REFERENTES DE LA MUSICA EN PUENTE ALTO (1º PARTE: 1985-2005)</t>
  </si>
  <si>
    <t>AGRUPACION INDIGENA AKUY NEWEN MAPU</t>
  </si>
  <si>
    <t>CL-00085-19</t>
  </si>
  <si>
    <t>FERIA MAPUCHE EN PADRE HURTADO</t>
  </si>
  <si>
    <t>LAS CONDES</t>
  </si>
  <si>
    <t>JUNTA DE VECINOS C-23 VILLA BARCELONA</t>
  </si>
  <si>
    <t>CL-00092-19</t>
  </si>
  <si>
    <t>COSE TUS LUCAS</t>
  </si>
  <si>
    <t>COMPAÑIA DE TRADICIONES FOLCLORICAS COTRAFO</t>
  </si>
  <si>
    <t>CL-00113-19</t>
  </si>
  <si>
    <t>LATINOAMERICA UNIDA A TRAVES DEL FOLCLOR</t>
  </si>
  <si>
    <t xml:space="preserve">JUNTA DE VECINOS N°6 HUILQUE </t>
  </si>
  <si>
    <t>CL-00115-19</t>
  </si>
  <si>
    <t>LIBRO HUILQUE: "PATRIMONIO HISTORICO, CULTURAL Y COMUNITARIO DE MACUL"</t>
  </si>
  <si>
    <t>JUNTA DE VECINOS GABRIELA MISTRAL</t>
  </si>
  <si>
    <t>CL-00128-19</t>
  </si>
  <si>
    <t>ARTE TEXTIL: VALORACION DE HABILIDADES, IDENTIDAD Y PATRIMONIO</t>
  </si>
  <si>
    <t>CENTRO SOCIO CULTURAL Y LABORAL "LAS ARAÑITAS DE PADRE HURTADO</t>
  </si>
  <si>
    <t>CL-00131-19</t>
  </si>
  <si>
    <t xml:space="preserve">LAS ARAÑITAS UNIDAS ENTRE MAQUINAS,GENEROS Y TIJERAS </t>
  </si>
  <si>
    <t>AGRUPACION CULTURAL, SOCIAL, ETNICA, DEPORTIVA, ECOLOGICA "CHE GUEVARA"</t>
  </si>
  <si>
    <t>CL-00137-19</t>
  </si>
  <si>
    <t>FOLCLORE EN MI BARRIO</t>
  </si>
  <si>
    <t>AGRUPACION FOLCLORICA JUVENIL BROTES CORDILLERANOS</t>
  </si>
  <si>
    <t>CL-00138-19</t>
  </si>
  <si>
    <t xml:space="preserve">DEL SUR DE BOLIVIA A PUENTE ALTO: PASACALLE NORTINO </t>
  </si>
  <si>
    <t xml:space="preserve">AGRUPACION LAS FLORES </t>
  </si>
  <si>
    <t>CL-00151-19</t>
  </si>
  <si>
    <t xml:space="preserve">TEJIENDO NUESTRO FUTURO </t>
  </si>
  <si>
    <t>RAYO AZUL TWISTER</t>
  </si>
  <si>
    <t>CL-00159-19</t>
  </si>
  <si>
    <t>LOS TAMBORES A LA ESCUELA</t>
  </si>
  <si>
    <t>AGRUPACION FOLCKLORICA JOQUEDEHUE</t>
  </si>
  <si>
    <t>CL-00161-19</t>
  </si>
  <si>
    <t>DEL NORTE DE CHILE A PUENTE ALTO, FIESTA DE LA TIRANA</t>
  </si>
  <si>
    <t>AGRUPACION CULTURAL CARNAVALERA FELICIDADE</t>
  </si>
  <si>
    <t>CL-00164-19</t>
  </si>
  <si>
    <t>FILHOS DA FELICIDADE</t>
  </si>
  <si>
    <t>ASOCIACION CULTURAL NUEVA JUVENTUD</t>
  </si>
  <si>
    <t>CL-00172-19</t>
  </si>
  <si>
    <t>MUSICA, PERCUSION Y ALEGRIA PARA LAS NIÑAS/OS Y JOVENES</t>
  </si>
  <si>
    <t>JUNTA DE VECINOS LUIS ARENAS CALDERON</t>
  </si>
  <si>
    <t>CL-00182-19</t>
  </si>
  <si>
    <t>RUTA TURISTICA EN LA POBLACION LO HERMIDA</t>
  </si>
  <si>
    <t xml:space="preserve">GRUPO CULTURAL UNIDOS POR LA MUSICA </t>
  </si>
  <si>
    <t>CL-00192-19</t>
  </si>
  <si>
    <t xml:space="preserve">ARTES EN BARRIOS 2 </t>
  </si>
  <si>
    <t>CORPORACION CULTURAL DE LO BARNECHEA</t>
  </si>
  <si>
    <t>CL-00195-19</t>
  </si>
  <si>
    <t>CELEBREMOS LA CUECA 2019</t>
  </si>
  <si>
    <t>JUNTA DE VECINOS CONCILIO VATICANO II UV N°25</t>
  </si>
  <si>
    <t>CL-00210-19</t>
  </si>
  <si>
    <t>MIRADAS DE MI BARRIO: TALLER DE FOTOGRAFIA Y AUDIOVISUAL PARA NIÑOS, NIÑAS Y JOVENES DE LA POBLACION CONCILIO VATICANO II, SAN RAMON</t>
  </si>
  <si>
    <t>CENTRO CULTURAL SOCIAL CLUB DEPORTIVO PRAT JUNIOR</t>
  </si>
  <si>
    <t>CL-00216-19</t>
  </si>
  <si>
    <t>ENCUENTRO CULTURAL DE INCLUSION FAMILIAR EN TU BARRIO</t>
  </si>
  <si>
    <t>CLUB DE HUASOS RANCHOS DE PELDEHUE DEL GENERAL JUSTO ARTEAGA CUEVAS</t>
  </si>
  <si>
    <t>CL-00217-19</t>
  </si>
  <si>
    <t>RODEO OFICIAL RANCHOS DE PELDEHUE</t>
  </si>
  <si>
    <t>CLUB DEPORTIVO DE KARATE DO SOSAN</t>
  </si>
  <si>
    <t>CL-00220-19</t>
  </si>
  <si>
    <t>FIESTA FAMILIAR CULTURAL INCLUSIVA</t>
  </si>
  <si>
    <t>CENTRO CULTURAL SOCIAL P Y P</t>
  </si>
  <si>
    <t>CL-00221-19</t>
  </si>
  <si>
    <t>RENCUENTRO CULTURAL CON LOS NUESTROS</t>
  </si>
  <si>
    <t>PUENTE ALTO, MACUL, LA FLORIDA</t>
  </si>
  <si>
    <t>JUNTA DE VECINOS SAN MIGUEL IV</t>
  </si>
  <si>
    <t>CL-00225-19</t>
  </si>
  <si>
    <t>CARNAVAL CULTIVANDO MENTES A TRAVES DE LA MUSICA</t>
  </si>
  <si>
    <t>CORPORACION CULTURAL DE LAMPA</t>
  </si>
  <si>
    <t>CL-00231-19</t>
  </si>
  <si>
    <t>CARNAVAL CULTURAL DE LAMPA 2019</t>
  </si>
  <si>
    <t>FEDERACION SINDICAL CAMPESINA "JUSTICIA Y TRABAJO"</t>
  </si>
  <si>
    <t>CL-00235-19</t>
  </si>
  <si>
    <t>CONMEMORACION DIA DEL CAMPESINO Y LA CAMPESINA EN MARIA PIN TO 2019</t>
  </si>
  <si>
    <t>CENTRO SOCIAL Y CULTURAL "TIEMPO DE ESPERANZA"</t>
  </si>
  <si>
    <t>CL-00245-19</t>
  </si>
  <si>
    <t>DESCUBRIENDO TALENTOS A TRAVES DE LA MUSICA EN NIÑOS Y NIÑAS DE ESCUELAS MUNICIPALES DE COLINA</t>
  </si>
  <si>
    <t>JUNTA DE VECINOS VILLA PUDAHUEL PONIENTE</t>
  </si>
  <si>
    <t>CL-00247-19</t>
  </si>
  <si>
    <t>CELEBRANDO LOS 52 AÑOS DE LA JUNTA DE VECINOS PUDAHUEL</t>
  </si>
  <si>
    <t>AGRUPACION FOLKLORICA CLUB DE CUECA BROTES DE LA REINA</t>
  </si>
  <si>
    <t>CL-00248-19</t>
  </si>
  <si>
    <t>TALLERES DE DANZA FOLKLORICA</t>
  </si>
  <si>
    <t>AGRUPACION FOLCLORICA NUEVAS RAICES</t>
  </si>
  <si>
    <t>CL-00262-19</t>
  </si>
  <si>
    <t>FORTALECIENDO NUESTRO FOLCLOR.</t>
  </si>
  <si>
    <t xml:space="preserve">ASOCIACION MAPUCHE NEHUENTUAIN  </t>
  </si>
  <si>
    <t>CL-00263-19</t>
  </si>
  <si>
    <t>LAWEN WARRIA MEU</t>
  </si>
  <si>
    <t>JUNTA DE VECINOS VILLA SANTA CAROLINA UNIDAD VECINAL N° 1</t>
  </si>
  <si>
    <t>CL-00267-19</t>
  </si>
  <si>
    <t>HUELLAS DE BARRIO, DOCUMENTAL 50 AÑOS VILLA SANTA CAROLINA</t>
  </si>
  <si>
    <t>UNION COMUNAL DE ORGANIZACIONES DE MUJERES DE COLINA</t>
  </si>
  <si>
    <t>CL-00268-19</t>
  </si>
  <si>
    <t>QUE NO TE GANE LA TECNOLOGIA, ¡¡¡¡INNOVATE!!!!</t>
  </si>
  <si>
    <t>JUNTA DE VECINOS ISABEL RIQUELME</t>
  </si>
  <si>
    <t>CL-00271-19</t>
  </si>
  <si>
    <t xml:space="preserve">EL AYLLU HIJOS DEL SOL </t>
  </si>
  <si>
    <t>SINDICATO DE TRABAJADORES INDEPENDIENTES DE FERIAS LIBRES DE PEÑALOLEN</t>
  </si>
  <si>
    <t>CL-00272-19</t>
  </si>
  <si>
    <t>FESTIVAL DEL CHARQUICAN 2019</t>
  </si>
  <si>
    <t>JUNTA DE VECINOS N°2 LA VILLITA</t>
  </si>
  <si>
    <t>CL-00278-19</t>
  </si>
  <si>
    <t>MISA A LA CHILENA, TRADICION VILLITANA</t>
  </si>
  <si>
    <t>PARROQUIA NUESTRA SEÑORA DE LA MERCED</t>
  </si>
  <si>
    <t>CL-00285-19</t>
  </si>
  <si>
    <t>MI PUEBLO, MI HISTORIA. CONSTRUCCION Y EXHIBICION  DE UNA MUESTRA  PERMANENTE E ITINERANTE DEL MUSEO PARROQUIAL DE ISLA DE MAIPO.</t>
  </si>
  <si>
    <t>CENTRO JUVENIL JUVENTUD UNIVERSITARIA EMPRENDEDORA (JUE)</t>
  </si>
  <si>
    <t>CL-00308-19</t>
  </si>
  <si>
    <t>PROGRAMA DE CICLETADAS EDUCATIVAS "SAN BECLETA" ENTORNO AL PATRIMONIO DE SAN BERNARDO.</t>
  </si>
  <si>
    <t>CORPORACION CON LA FUERZA DE TODOS</t>
  </si>
  <si>
    <t>CL-00329-19</t>
  </si>
  <si>
    <t>CUECAZO BOSQUINO, FAMILIA Y TRADICIONES</t>
  </si>
  <si>
    <t>AMIGOS DE LA RADIO 107.5</t>
  </si>
  <si>
    <t>CL-00331-19</t>
  </si>
  <si>
    <t>FORTALECIMIENTO DE LA RADIO COMUNITARIA VILLA ALHUE</t>
  </si>
  <si>
    <t>CLUB DE ADULTO MAYOR FOLCLORICO MI NUEVA ALBORADA</t>
  </si>
  <si>
    <t>CL-00334-19</t>
  </si>
  <si>
    <t>VESTIMENTA CONJUNTO FOLKLORICO</t>
  </si>
  <si>
    <t>JUNTA DE VECINOS N° 16 VILLA DEL VALLE</t>
  </si>
  <si>
    <t>CL-00336-19</t>
  </si>
  <si>
    <t>ENCUENTRO SOLIDARIO DE OFICIOS Y CULTURA / BAÑOS MORALES.</t>
  </si>
  <si>
    <t>PEDRO AGUIRRE CERDA, EL BOSQUE, LA CISTERNA</t>
  </si>
  <si>
    <t>IGLESIA METODISTA PENTECOSTAL RENOVADA</t>
  </si>
  <si>
    <t>CL-00340-19</t>
  </si>
  <si>
    <t>FESTIVAL INTERCOMUNAL DE LA VOZ POPULAR</t>
  </si>
  <si>
    <t>RECOLETA, LO PRADO, SANTIAGO</t>
  </si>
  <si>
    <t xml:space="preserve">FUNDACION PUENTE FUTURO </t>
  </si>
  <si>
    <t>CL-00349-19</t>
  </si>
  <si>
    <t>RUTA PATRIMONIAL AUDIOVISUAL DE BARRIOS POPULARES DE SANTIAGO</t>
  </si>
  <si>
    <t>CENTRO DE PADRES Y APODERADOS ESCUELA ESPECIAL NRO 1832 EXPLORADORES DE BATUCO</t>
  </si>
  <si>
    <t>CL-00351-19</t>
  </si>
  <si>
    <t>TALLERES CULTURALES EXPLORADORES Y CARNAVAL EXPLORADORES DE BATUCO</t>
  </si>
  <si>
    <t>INDEPENDENCIA, CONCHALI, RECOLETA, RENCA</t>
  </si>
  <si>
    <t>ORGANIZACION CULTURAL PUERTA NORTE</t>
  </si>
  <si>
    <t>CL-00355-19</t>
  </si>
  <si>
    <t>MI COMUNA, MI CIUDAD</t>
  </si>
  <si>
    <t>AGRUPACION SOCIAL Y CULTURAL ARTESANOS Y EMPRENDEDORES DE CONCHALI</t>
  </si>
  <si>
    <t>CL-00357-19</t>
  </si>
  <si>
    <t>ENCUENTRO DE ARTESANAS CON TALLERES ARTESANALES EN CONCHALI</t>
  </si>
  <si>
    <t>CENTRO DE DESARROLLO  AGRUPACIONES FOLKLORICAS Y CULTURALES DE SAN LUIS</t>
  </si>
  <si>
    <t>CL-00368-19</t>
  </si>
  <si>
    <t>ANIVERSARIO N°57 DE SAN LUIS "+UNID@S+DIVERSIDAD+COMUNIDAD"</t>
  </si>
  <si>
    <t>LO PRADO, QUINTA NORMAL, CERRO NAVIA</t>
  </si>
  <si>
    <t>JUNTA DE VECINOS SAN JOSE DE CODIGUA</t>
  </si>
  <si>
    <t>CL-00371-19</t>
  </si>
  <si>
    <t>TALLER DE FORTALECIMIENTO PARA TALENTOS MUSICALES DEL FUTURO</t>
  </si>
  <si>
    <t>CORPORACION DE DESARROLLO SOCIAL NUEVAS IDEAS</t>
  </si>
  <si>
    <t>CL-00374-19</t>
  </si>
  <si>
    <t xml:space="preserve">MEMORIAS DE MUJERES LIDERES DE PUDAHUEL </t>
  </si>
  <si>
    <t>AGRUPACION FOLCLORICA BROTECITOS DEL RACO</t>
  </si>
  <si>
    <t>CL-00376-19</t>
  </si>
  <si>
    <t>X ENCUENTRO FOLCLORICO INFANTIL JUVENIL BROTECITOS DEL RACO</t>
  </si>
  <si>
    <t>SINDICATO DE TRABAJADORES INDEPENDIENTE FERIAS DE CHACAREROS Y COMERCIANTES INDEPENDIENTE</t>
  </si>
  <si>
    <t>CL-00384-19</t>
  </si>
  <si>
    <t>RESCATANDO TRADICIONES COSTUMBRISTAS, FERIA LIBRE CHACAREROS VIDA SALUDABLE MAR Y TIERRA</t>
  </si>
  <si>
    <t>SAN JOAQUIN, RENCA, MACUL</t>
  </si>
  <si>
    <t xml:space="preserve">CORPORACION 3 Y 4 ALAMOS, UN PARQUE POR LA PAZ, LA MEMORIA Y LA JUSTICIA.     </t>
  </si>
  <si>
    <t>CL-00412-19</t>
  </si>
  <si>
    <t>YO TAMBIEN ESTUVE EN 3 Y 4 ALAMOS”, TESTIMONIOS DE PRISIONERAS Y PRISIONEROS POLITICOS DEL CAMPO DE CONCENTRACION DE  TRES Y CUATRO ALAMOS</t>
  </si>
  <si>
    <t>LA PINTANA, PEÑALOLEN, SANTIAGO</t>
  </si>
  <si>
    <t>UNIVERSIDAD MIGUEL DE CERVANTES</t>
  </si>
  <si>
    <t>CL-00419-19</t>
  </si>
  <si>
    <t>DOS GUITARRAS DIALOGANDO CON LOS ADULTOS MAYORES DE LA REGION METROPOLITANA</t>
  </si>
  <si>
    <t>AGRUPACION FOLKLORICA ESTERO EL PAICO</t>
  </si>
  <si>
    <t>CL-00428-19</t>
  </si>
  <si>
    <t>EN EL MONTE NOS REUNE EL FOLCLOR</t>
  </si>
  <si>
    <t>CORO POLIFONICO HOSPITAL SAN JOSE</t>
  </si>
  <si>
    <t>CL-00443-19</t>
  </si>
  <si>
    <t>TALLER DE FORTALECIMIENTO DEL CANTO CORAL</t>
  </si>
  <si>
    <t>CENTRO DE PADRES DIEGO PORTALES</t>
  </si>
  <si>
    <t>CL-00446-19</t>
  </si>
  <si>
    <t>TALLER DE FOLKLORE</t>
  </si>
  <si>
    <t>JUNTA DE VECINOS VILLA BRAZIL</t>
  </si>
  <si>
    <t>CL-00472-19</t>
  </si>
  <si>
    <t>CAMPAÑA CIUDADANA PARA MIGRANTES</t>
  </si>
  <si>
    <t xml:space="preserve">JUNTA DE VECINOS VILLA FANTASIA </t>
  </si>
  <si>
    <t>CP-00466-19</t>
  </si>
  <si>
    <t xml:space="preserve">LA FANTASIA DE EVENTOS LLEGO A MI BARRIO </t>
  </si>
  <si>
    <t xml:space="preserve">ADENIDOWN APOYO Y DESARROLLO AL NIÑO DOWN </t>
  </si>
  <si>
    <t>CP-00470-19</t>
  </si>
  <si>
    <t xml:space="preserve">EL ARTE DEL TEJIDO ARTESANAL </t>
  </si>
  <si>
    <t xml:space="preserve">FUNDACION MISION LUMBRERA </t>
  </si>
  <si>
    <t>CP-00474-19</t>
  </si>
  <si>
    <t xml:space="preserve">TALLERES DE MUSICA INSTRUMENTAL PARA MI COMUNA </t>
  </si>
  <si>
    <t xml:space="preserve">CENTRO DE PADRES Y APODERADOS COLEGIO INTEGRAL ARTURO PRAT  </t>
  </si>
  <si>
    <t>CP-00476-19</t>
  </si>
  <si>
    <t>MUSICA INTEGRAL 2019</t>
  </si>
  <si>
    <t>JUNTA DE VECINOS N°16 PELVIN</t>
  </si>
  <si>
    <t>CP-00477-19</t>
  </si>
  <si>
    <t xml:space="preserve">PELVIN VIVE LA MUSICA </t>
  </si>
  <si>
    <t>TALLER DE ARTESANAS MANOS A LA OBRA</t>
  </si>
  <si>
    <t>CP-00479-19</t>
  </si>
  <si>
    <t>MANOS A LA OBRA 2019</t>
  </si>
  <si>
    <t>CIRCULO DE ADULTO MAYOR CAVIAHUE</t>
  </si>
  <si>
    <t>CP-00480-19</t>
  </si>
  <si>
    <t xml:space="preserve">CANALIZACION DE DOLENCIAS FISICAS </t>
  </si>
  <si>
    <t>CLUB DE ADULTO MAYOR SANTO ROSARIO</t>
  </si>
  <si>
    <t>CP-00482-19</t>
  </si>
  <si>
    <t>SANTO ROSARIO SE ANIMA EN EL 2019</t>
  </si>
  <si>
    <t xml:space="preserve">CENTRO DE MADRE SUPERACION Y ESPERANZA DE CERRILLOS </t>
  </si>
  <si>
    <t>CP-00485-19</t>
  </si>
  <si>
    <t>NO PODEMOS SEGUIR ASI</t>
  </si>
  <si>
    <t>JUNTA DE VECINOS NUEVA YUGOSLAVIA</t>
  </si>
  <si>
    <t>CP-00487-19</t>
  </si>
  <si>
    <t xml:space="preserve">NUEVA YUGOSLAVIA SE VISTE DE CUECA </t>
  </si>
  <si>
    <t>CENTRO TALLER CULTURAL FEMENINO MANOS MAGICAS</t>
  </si>
  <si>
    <t>CP-00490-19</t>
  </si>
  <si>
    <t xml:space="preserve">TALLER DE YOGA PARA SOCIAS Y VECINAS DE SANTA ROSA DE LIMA </t>
  </si>
  <si>
    <t>PEÑAFLOR, TALAGANTE, EL MONTE</t>
  </si>
  <si>
    <t>FUNDACION VIVIR VIVIENDO</t>
  </si>
  <si>
    <t>CP-00491-19</t>
  </si>
  <si>
    <t>LA CULTURA SE VIVE EN DISCAPACIDAD</t>
  </si>
  <si>
    <t>PADRE HURTADO, PEÑAFLOR, TALAGANTE, EL MONTE, ISLA DE MAIPO</t>
  </si>
  <si>
    <t>FUNDACION HUMANISTA INTEGRADORA REHABILITACION AMBULATORIA RESIDENCIAL</t>
  </si>
  <si>
    <t>CP-00494-19</t>
  </si>
  <si>
    <t>A LA CUENTA DE 1,2,3 A DISFRUTAR PROVINCIA DE TALA</t>
  </si>
  <si>
    <t>SAN BERNARDO,. BUIN, CALERA TANGO</t>
  </si>
  <si>
    <t>FUNDACION TU BARRIO CRECE</t>
  </si>
  <si>
    <t>CP-00495-19</t>
  </si>
  <si>
    <t xml:space="preserve">VEN A DISFRUTAR DEL TEATRO </t>
  </si>
  <si>
    <t>MELIPILLA, SAN PEDRO, MARIA PINTO</t>
  </si>
  <si>
    <t>FUNDACION AMERICA CREA</t>
  </si>
  <si>
    <t>CP-00497-19</t>
  </si>
  <si>
    <t>TEATRO EN TU CIUDAD</t>
  </si>
  <si>
    <t>ÑUÑOA, SANTIAGO, ESTACION CENTRAL</t>
  </si>
  <si>
    <t xml:space="preserve">CONSEJO METROPOLITANO COLEGIO DE PERIODISTAS </t>
  </si>
  <si>
    <t>CP-00499-19</t>
  </si>
  <si>
    <t xml:space="preserve">CARTA A LOS PERIODISTAS, MEMORIA,LIBERTAD DE EXPRESION Y DEMOCRACIA </t>
  </si>
  <si>
    <t xml:space="preserve">CORAJE Y FLAMENCO </t>
  </si>
  <si>
    <t>CP-00505-19</t>
  </si>
  <si>
    <t>CON LA DANZA CORAJE Y FLAMENCO 2019</t>
  </si>
  <si>
    <t xml:space="preserve">TALLER LAS VIOLETAS </t>
  </si>
  <si>
    <t>CP-00506-19</t>
  </si>
  <si>
    <t>LAS VIOLETAS VAMOS POR LA COSTURA 2019</t>
  </si>
  <si>
    <t>COMUNIDAD SOCIAL Y DE EXTENSION CULTURAL NUESTRA SEÑORA DE LA MERCED</t>
  </si>
  <si>
    <t>CP-00512-19</t>
  </si>
  <si>
    <t>DECIMA VERSION DE LA FIESTA RELIGIOSA Y CULTURAL NUESTRA SEÑORA DE LA MERCED</t>
  </si>
  <si>
    <t xml:space="preserve">CLUB DEPORTIVO STRIKE ACADEMY </t>
  </si>
  <si>
    <t>CP-00513-19</t>
  </si>
  <si>
    <t xml:space="preserve">SANBECA Y EL TEATRO </t>
  </si>
  <si>
    <t xml:space="preserve">CENTRO CULTURAL ARTISTICO PUNTA DE FUGA </t>
  </si>
  <si>
    <t>CP-00515-19</t>
  </si>
  <si>
    <t xml:space="preserve">LOS TELARES DE MADERA UNA HERRAMIENTA DE LA LANA TERAPIA </t>
  </si>
  <si>
    <t xml:space="preserve">CAM LAS DIOSAS DE AFRODITA </t>
  </si>
  <si>
    <t>CP-00520-19</t>
  </si>
  <si>
    <t xml:space="preserve">EL ARTE EN NUESTRAS MANOS </t>
  </si>
  <si>
    <t>JUNTA DE VECINOS PEREZ OSSA</t>
  </si>
  <si>
    <t>CP-00521-19</t>
  </si>
  <si>
    <t xml:space="preserve">PRIMERA FIESTA COSTUMBRISTA RESCATANDO TRADICIONES CHILENAS </t>
  </si>
  <si>
    <t>CENTRO DE DESARROLLO LUZ Y ESPERANZA</t>
  </si>
  <si>
    <t>CP-00526-19</t>
  </si>
  <si>
    <t xml:space="preserve">ESCUELITA BATUCADA SAN LEON POR LOS DERECHOS DE LOS NIÑOS, NIÑAS Y ADOLESCENTES </t>
  </si>
  <si>
    <t xml:space="preserve">CONJUNTO FOLCLORICO ESPUELAS Y PAÑUELOS </t>
  </si>
  <si>
    <t>CP-00527-19</t>
  </si>
  <si>
    <t>DANZANDO POR LA SOLIDARIDAD</t>
  </si>
  <si>
    <t xml:space="preserve">CLUB DEPORTIVO CULTURAL POLIDEPORTIVO ZONA SUR </t>
  </si>
  <si>
    <t>CP-00530-19</t>
  </si>
  <si>
    <t xml:space="preserve">RECUPERANDO LA HISTORIA PATRIMONIAL DE LA FLORIDA </t>
  </si>
  <si>
    <t xml:space="preserve">CLUB ADULTO MAYOR JUANITA ITURRIAGA QUEZADA </t>
  </si>
  <si>
    <t>CP-00531-19</t>
  </si>
  <si>
    <t xml:space="preserve">LAS TEJEDORAS DE JUANITA ITURRIAGA </t>
  </si>
  <si>
    <t>FUNDACION RAYUN DOWN</t>
  </si>
  <si>
    <t>CP-00533-19</t>
  </si>
  <si>
    <t xml:space="preserve">MUSICARTE: EMOCIONES Y EXPRESIONES PARA LA INCLUSION </t>
  </si>
  <si>
    <t xml:space="preserve">ASOCIACION DE FUNCIONARIOS CEMENTERIO GENERAL DE SANTIAGO </t>
  </si>
  <si>
    <t>CP-00538-19</t>
  </si>
  <si>
    <t>CEMENTERIO GENERAL, LA HISTORIA JAMAS CONTADA</t>
  </si>
  <si>
    <t>LA PINTANA, LO ESPEJO, EL BOSQUE, PEDRO AGUIRRE CERDA, LA CISTERNA</t>
  </si>
  <si>
    <t>CORPORACION CULTURAL LONGITUD 70</t>
  </si>
  <si>
    <t>CP-00539-19</t>
  </si>
  <si>
    <t>TEATRO EN MI POBLACION (LA COMEDIA RECUPERA LOS ESPACIOS COMUNES)</t>
  </si>
  <si>
    <t>AGRUPACION MAPUCHE "NEWEN ÑUKE MAPU"</t>
  </si>
  <si>
    <t>CP-00542-19</t>
  </si>
  <si>
    <t xml:space="preserve">ADQUISICION DE VESTIMENTA CEREMONIAL </t>
  </si>
  <si>
    <t xml:space="preserve">AGRUPACION DE COMUNICACIONES RENACER </t>
  </si>
  <si>
    <t>CP-00550-19</t>
  </si>
  <si>
    <t xml:space="preserve">EXPO MUJER 2019, FABRICACION,CONFECCION Y TRABAJO A MANO </t>
  </si>
  <si>
    <t>QUINTA NORMAL, CERRO NAVIA, LO PRADO</t>
  </si>
  <si>
    <t>CENTRO CULTURAL SANTIAGO 12</t>
  </si>
  <si>
    <t>CP-00551-19</t>
  </si>
  <si>
    <t>FIESTA DE LA CHILENIDAD</t>
  </si>
  <si>
    <t>RENCA, LO PRADO, RECOLETA</t>
  </si>
  <si>
    <t xml:space="preserve">AGRUPACION FOLKLORICA DANFOAMERICA </t>
  </si>
  <si>
    <t>CP-00559-19</t>
  </si>
  <si>
    <t xml:space="preserve">DANZAS DE LATINOAMERICA UNEN PUEBLOS EN LA REGION METROPOLITANA </t>
  </si>
  <si>
    <t>CUASIMODO LA LEGUA PARROQUIA SAN CAYETANO</t>
  </si>
  <si>
    <t>CP-00562-19</t>
  </si>
  <si>
    <t>CAMARA DE COMERCIO SAN BERNARDO A.G.</t>
  </si>
  <si>
    <t>CP-00563-19</t>
  </si>
  <si>
    <t>EL COMERCIO EN SAN BERNARDO, SU HISTORIA</t>
  </si>
  <si>
    <t>JUNTA DE VECINOS VILLA ESPERANZA</t>
  </si>
  <si>
    <t>CP-00564-19</t>
  </si>
  <si>
    <t>VILLA ESPERANZA VIVE LA CULTURA 2019</t>
  </si>
  <si>
    <t>COMITE DE ADELANTO Y DESARROLLO SOCIAL Y CULTURAL PROBATUCO</t>
  </si>
  <si>
    <t>CP-00575-19</t>
  </si>
  <si>
    <t>1ER FESTIVAL DE ROCK DE BATUCO 2019</t>
  </si>
  <si>
    <t>ALERTA MUJERES CALERA DE TANGO</t>
  </si>
  <si>
    <t>CP-00577-19</t>
  </si>
  <si>
    <t>TEATRO CONTRA LA VIOLENCIA HACIA LA MUJER</t>
  </si>
  <si>
    <t>ORQUESTA DE CUERDAS DE LA LEGUA</t>
  </si>
  <si>
    <t>CP-00578-19</t>
  </si>
  <si>
    <t>ESQUIVANDO LAS BALAS CON PASION, CULTURA Y MUSICA</t>
  </si>
  <si>
    <t>CERRO NAVIA, LO PRADO, QUINTA NORMAL</t>
  </si>
  <si>
    <t>CENTRO DE MADRES LAS HORTENCIAS</t>
  </si>
  <si>
    <t>CP-00580-19</t>
  </si>
  <si>
    <t>SABORES. FESTIVAL INTERCULTURAL DE GASTRONOMIA</t>
  </si>
  <si>
    <t>ORGANIZACION DE MUJERES LAS CAMELIAS</t>
  </si>
  <si>
    <t>CP-00581-19</t>
  </si>
  <si>
    <t>ENTREGANDO ALEGRIA Y ESPARCIMIENTO A LOS NIÑOS</t>
  </si>
  <si>
    <t>CLUB DE ADULTO MAYOR LAS LILAS</t>
  </si>
  <si>
    <t>CP-00582-19</t>
  </si>
  <si>
    <t>EL TEJIDO DE LA CULTURA COMUNAL</t>
  </si>
  <si>
    <t>CENTRO DE MADRES ISABEL RIQUELME</t>
  </si>
  <si>
    <t>CP-00583-19</t>
  </si>
  <si>
    <t>TEJIENDO SUEÑOS</t>
  </si>
  <si>
    <t>CENTRO DE MADRES AMIGAS LABORIOSAS</t>
  </si>
  <si>
    <t>CP-00585-19</t>
  </si>
  <si>
    <t>TEJEDORAS DE LA ESTACION</t>
  </si>
  <si>
    <t>CORPORACION EMPRESARIAL PARA EL DESARROLLO DE TIL TIL</t>
  </si>
  <si>
    <t>CP-00586-19</t>
  </si>
  <si>
    <t>RUTA PATRIMONIAL MANUEL RODRIGUEZ 2019</t>
  </si>
  <si>
    <t>CENTRO DE ADULTOS MAYORES GENERACION HERMOSA</t>
  </si>
  <si>
    <t>CP-00589-19</t>
  </si>
  <si>
    <t>LAS HORMIGUITAS DE LOS TEJIDOS</t>
  </si>
  <si>
    <t>CLUB DE ADULTO MAYOR LARAPINTA</t>
  </si>
  <si>
    <t>CP-00590-19</t>
  </si>
  <si>
    <t>ARTE-TERAPIA LARAPINTA</t>
  </si>
  <si>
    <t>CORPORACION DE ARTES Y CULTURA DE COLINA</t>
  </si>
  <si>
    <t>CP-00596-19</t>
  </si>
  <si>
    <t>LA CULTURA INCLUSIVA SE VIVE EN COLINA</t>
  </si>
  <si>
    <t>GRUPO DE PROTECCION FOLCLORICA LOS JILGUERITOS DE SAN BERNARDO</t>
  </si>
  <si>
    <t>CP-00597-19</t>
  </si>
  <si>
    <t>CULTURA Y FELICIDAD EN LA CASONA DE LOS SUEÑOS</t>
  </si>
  <si>
    <t>AGRUPACION DE MUJERES ARTE E IDEAS</t>
  </si>
  <si>
    <t>CP-00600-19</t>
  </si>
  <si>
    <t>TALLER CULTURAL CON ARTE E IDEAS</t>
  </si>
  <si>
    <t>JUNTA DE VECINOS JUANITA DE AGUIRRE</t>
  </si>
  <si>
    <t>CP-00605-19</t>
  </si>
  <si>
    <t>TALLER DE FOLCLORE JUANITA DE AGUIRRE</t>
  </si>
  <si>
    <t>CENTRO DE MADRES VISTA HERMOSA</t>
  </si>
  <si>
    <t>CP-00610-19</t>
  </si>
  <si>
    <t>PALILLOS Y CROCHET A LA ANTIGUA</t>
  </si>
  <si>
    <t>CORPORACION CULTURAL LA FERIA</t>
  </si>
  <si>
    <t>CP-00611-19</t>
  </si>
  <si>
    <t>TALLERES Y CARNAVAL DE MEMORIA LO ESPEJO 2019</t>
  </si>
  <si>
    <t>CENTRO DE MADRES VILLA LA PALMA</t>
  </si>
  <si>
    <t>CP-00614-19</t>
  </si>
  <si>
    <t>TEJIENDO AMISTADES</t>
  </si>
  <si>
    <t>CENTRO CULTURAL SOCIAL ARTISTICO Y DEPORTIVO ESTACION EDUCATIVA</t>
  </si>
  <si>
    <t>CP-00615-19</t>
  </si>
  <si>
    <t>EDUCACION CIVICA Y FORMACION ITINERANTE EN LOS BARRIOS DE ESTACION CENTRAL</t>
  </si>
  <si>
    <t>TALLER LABORAL EL CANELO</t>
  </si>
  <si>
    <t>CP-00617-19</t>
  </si>
  <si>
    <t>EL CANELO POR UNA VIDA SANA</t>
  </si>
  <si>
    <t>TALLER LABORAL Y SOCIAL LOS PENSAMIENTOS</t>
  </si>
  <si>
    <t>CP-00618-19</t>
  </si>
  <si>
    <t>TALLER DE VITRALES PARA LOS PENSAMIENTOS</t>
  </si>
  <si>
    <t>CENTRO DE MADRES LAS ORQUIDEAS</t>
  </si>
  <si>
    <t>CP-00621-19</t>
  </si>
  <si>
    <t>TEJIENDO SUEÑOS Y FANTASIAS EN MI TELAR</t>
  </si>
  <si>
    <t>TRADICIONES FOLCLORICAS BATUCO</t>
  </si>
  <si>
    <t>CP-00622-19</t>
  </si>
  <si>
    <t>300 CUECAS PARA BATUCO</t>
  </si>
  <si>
    <t>CLUB ADULTO MAYOR FLOR DE LUNA</t>
  </si>
  <si>
    <t>CP-00625-19</t>
  </si>
  <si>
    <t>ENCUENTRO CULTURAL ARTISTICO JUVENIL-ADULTO Y ADULTO MAYOR 2019</t>
  </si>
  <si>
    <t>JUNTA DE VECINOS VILLA PUCARA</t>
  </si>
  <si>
    <t>CP-00626-19</t>
  </si>
  <si>
    <t>PRIMER FESTIVAL DEL CANTAR FOLCLORICO Y POPULAR VILLA PUCARA 2019</t>
  </si>
  <si>
    <t>ORGANIZACION DE MUJERES BELLO HORIZONTE</t>
  </si>
  <si>
    <t>CP-00627-19</t>
  </si>
  <si>
    <t>FERIA ARTISTICA Y CULTURAL PARA UNA MAYOR INCLUSION, BELLO HORIZONTE</t>
  </si>
  <si>
    <t>AGRUPACION DE PERSEVERANTES</t>
  </si>
  <si>
    <t>CP-00638-19</t>
  </si>
  <si>
    <t>TEJIENDO ENTRETENIDAS Y FELICES</t>
  </si>
  <si>
    <t>CLUB DEPORTIVO UNION NACIONAL</t>
  </si>
  <si>
    <t>CP-00640-19</t>
  </si>
  <si>
    <t>REVIVIENDO NUESTRAS RAICES A TRAVES DEL BAILE</t>
  </si>
  <si>
    <t>JUNTA DE VECINOS BOSQUE DE LA VILLA</t>
  </si>
  <si>
    <t>CP-00643-19</t>
  </si>
  <si>
    <t>CELEBREMOS A LOS NIÑOS DEL BOSQUE DE LA VILLA</t>
  </si>
  <si>
    <t>JUNTA DE VECINOS YOLANDA</t>
  </si>
  <si>
    <t>CP-00645-19</t>
  </si>
  <si>
    <t>ANIVERSARIO VILLA YOLANDA LAS CONDES</t>
  </si>
  <si>
    <t>SAN RAMON, LA PINTANA, EL BOSQUE, PEDRO AGUIRRE CERDA, SAN MIGUEL</t>
  </si>
  <si>
    <t>CENTRO CULTURAL LA COMPARSA</t>
  </si>
  <si>
    <t>CP-00647-19</t>
  </si>
  <si>
    <t>CARNAVALES CULTURALES SANTIAGO SUR</t>
  </si>
  <si>
    <t>AGRUPACION PARA LA DIFUSION DE LA CULTURA RURAL EL NOVICIADO CAMPO ALEGRE</t>
  </si>
  <si>
    <t>CP-00649-19</t>
  </si>
  <si>
    <t>ENCUENTRO FOLCLORICO RURAL</t>
  </si>
  <si>
    <t>AGRUPACION DE MUJERES ANTILCO</t>
  </si>
  <si>
    <t>CP-00650-19</t>
  </si>
  <si>
    <t>TALLER CULTURAL EL ARTE DE TEJER CON PASION Y ESTILO</t>
  </si>
  <si>
    <t>JUNTA DE VECINOS VILLA PAUL HARRIS</t>
  </si>
  <si>
    <t>CP-00653-19</t>
  </si>
  <si>
    <t>ANIVERSARIO VILLA PAUL HARRIS</t>
  </si>
  <si>
    <t>JUNTA DE VECINOS CAPITAN IGNACIO CARRERA PINTO</t>
  </si>
  <si>
    <t>CP-00654-19</t>
  </si>
  <si>
    <t>FOMENTANDO LA INTEGRACION Y LA ALFABETIZACION DIGITAL EN ADULTOS MAYORES, NIÑOS Y NIÑAS</t>
  </si>
  <si>
    <t>MUJERES POR UN FUTURO MEJOR</t>
  </si>
  <si>
    <t>CP-00655-19</t>
  </si>
  <si>
    <t>BORDANDO LA VIDA CON COLORES</t>
  </si>
  <si>
    <t>JUNTA DE VECINOS COLON II UNIDAD VECINAL N°36</t>
  </si>
  <si>
    <t>CP-00662-19</t>
  </si>
  <si>
    <t>PEDRO AGUIRRE CERDA, SAN JOAQUIN, SAN MIGUEL</t>
  </si>
  <si>
    <t>GRUPO FOLKORICO PARROQUIAL SAN MIGUEL</t>
  </si>
  <si>
    <t>CP-00670-19</t>
  </si>
  <si>
    <t>CAPORALES Y HUASOS UNIDOS EN LA GRAN FIESTA DE NUESTRO FOLCLOR</t>
  </si>
  <si>
    <t>CENTRO CULTURAL URPI TAYA</t>
  </si>
  <si>
    <t>CP-00675-19</t>
  </si>
  <si>
    <t>AL RESCATE DE NUESTRA CULTURA E IDENTIDAD EN LOS BARRIOS</t>
  </si>
  <si>
    <t>ORGANIZACION CULTURAL COMPARSA FOLCLORICA SAGRADO CORAZON</t>
  </si>
  <si>
    <t>CP-00679-19</t>
  </si>
  <si>
    <t>TALLERES ARTISTICAS COMPARSA SAGRADO CORAZON DE LAMPA</t>
  </si>
  <si>
    <t>CONJUNTO FOLCLORICO ESPERANZA</t>
  </si>
  <si>
    <t>CP-00697-19</t>
  </si>
  <si>
    <t>CON ESPERANZA SE VIVE EL FOLCLOR</t>
  </si>
  <si>
    <t>GRUPO FOLKLORICO ADMAPU</t>
  </si>
  <si>
    <t>CP-00700-19</t>
  </si>
  <si>
    <t>FORTALECIENDO NUESTRAS RAICES FOLCLORICAS CON PERSEVERANCIA Y ESFUERZO</t>
  </si>
  <si>
    <t xml:space="preserve">CENTRO DE MADRES SAN LUIS </t>
  </si>
  <si>
    <t>CP-00702-19</t>
  </si>
  <si>
    <t>LOS TEJIDOS FELICES DE LAS MADRES DE SAN LUIS</t>
  </si>
  <si>
    <t>CLUB ADULTOS MAYORES TIEMPOS PRESENTE</t>
  </si>
  <si>
    <t>CP-00704-19</t>
  </si>
  <si>
    <t>LOS TEJIDOS DEL TIEMPO PRESENTE</t>
  </si>
  <si>
    <t xml:space="preserve">AGRUPACION FOLCLORICA RAICES DE MI TIERRA </t>
  </si>
  <si>
    <t>CP-00705-19</t>
  </si>
  <si>
    <t>LLEVAR LA CULTURA DE NUESTRAS RAICES</t>
  </si>
  <si>
    <t>COMUNIDAD INTELIGENTE BATUCO</t>
  </si>
  <si>
    <t>CP-00708-19</t>
  </si>
  <si>
    <t>JUNTAS EXPERIENCIA TEATRAL PARA MUJERES EN LAMPA</t>
  </si>
  <si>
    <t xml:space="preserve">AGRUPACION DE MUJERES AMIGAS CREATIVAS </t>
  </si>
  <si>
    <t>CP-00713-19</t>
  </si>
  <si>
    <t xml:space="preserve">MANOS AGILES </t>
  </si>
  <si>
    <t>AGRUPACION DE ORGANIZACIONES SOCIALES ACTIVAS DE BATUCO (ADOSA)</t>
  </si>
  <si>
    <t>CP-00714-19</t>
  </si>
  <si>
    <t>8° ENCUENTRO COSTUMBRISTA DE BATUCO 2019</t>
  </si>
  <si>
    <t>CENTRO SOCIAL CULTURAL Y DEPORTIVO EL REMANZO</t>
  </si>
  <si>
    <t>CP-00715-19</t>
  </si>
  <si>
    <t>ABRIENDO CAMINOS TEATRO INFANTIL EN SAN BERNARDO IV</t>
  </si>
  <si>
    <t>CERRO NAVIA, SAN RAMON, SAN BERNARDO, QUINTA NORMAL</t>
  </si>
  <si>
    <t>CENTRO CULTURAL Y SOCIAL TODOS POR UN SUEÑO</t>
  </si>
  <si>
    <t>CP-00716-19</t>
  </si>
  <si>
    <t>TE INVITO AL TEATRO</t>
  </si>
  <si>
    <t>AGRUPACION DE MUJERES QUINCHAO</t>
  </si>
  <si>
    <t>CP-00717-19</t>
  </si>
  <si>
    <t xml:space="preserve">LAS ROSAS BLANCAS </t>
  </si>
  <si>
    <t>CENTRO CULTURAL Y ARTISTICO SOL Y LLUVIA</t>
  </si>
  <si>
    <t>CP-00718-19</t>
  </si>
  <si>
    <t>LA HISTORIA DE CHILE EN LOS MUROS DE MI COMUNA</t>
  </si>
  <si>
    <t>CENTRO CULTURAL DEPORTIVO Y RECREATIVO ALMA CHILENA</t>
  </si>
  <si>
    <t>CP-00723-19</t>
  </si>
  <si>
    <t>X VERSION DE LA CULTURA Y LAS TRADICIONES DE CHILE SE TOMAN LOS BARRIOS DE MACUL</t>
  </si>
  <si>
    <t>CLUB DE HUASOS COLONIA LA PAZ</t>
  </si>
  <si>
    <t>CP-00728-19</t>
  </si>
  <si>
    <t>RECUPERANDO Y FORTALECIENDO LAS RAICES Y EL FOLCLORE CHILENO 2019</t>
  </si>
  <si>
    <t>PUENTE ALTO, PIRQUE, SAN JOSE DE MAIPO</t>
  </si>
  <si>
    <t>CORPORACION CULTURAL CHILE GIRA</t>
  </si>
  <si>
    <t>CP-00730-19</t>
  </si>
  <si>
    <t>AKUN (LLEGAR) PATRIMONIO CULTURAL INCLUSIVO</t>
  </si>
  <si>
    <t>CENTRO DE PADRES Y APODERADOS COLEGIO VILLA ESPAÑA</t>
  </si>
  <si>
    <t>CP-00731-19</t>
  </si>
  <si>
    <t>UNA MIRADA A NUESTRAS RAICES</t>
  </si>
  <si>
    <t>CENTRO DE MADRES SANTA GEMITA</t>
  </si>
  <si>
    <t>CP-00732-19</t>
  </si>
  <si>
    <t>TEJIENDO REDES POR NUESTROS DERECHOS SANTA GEMITA</t>
  </si>
  <si>
    <t>ESCUELA DEPORTIVA JUVENTUD ATACAMA</t>
  </si>
  <si>
    <t>DL-00003-19</t>
  </si>
  <si>
    <t>PARA NUESTROS NIÑOS</t>
  </si>
  <si>
    <t xml:space="preserve">CLUB DEPORTIVO RIGOBERTO FONTT </t>
  </si>
  <si>
    <t>DL-00004-19</t>
  </si>
  <si>
    <t xml:space="preserve">NIÑOS, JOVENES Y ADULTOS UNIDOS POR EL DEPORTE </t>
  </si>
  <si>
    <t>ESCUELA DEPORTIVA RECOLETA CHACABUCO</t>
  </si>
  <si>
    <t>DL-00007-19</t>
  </si>
  <si>
    <t>CHACABUCO SIEMPRE DEPORTES</t>
  </si>
  <si>
    <t>CLUB GAUCHOS RUGBY CLUB</t>
  </si>
  <si>
    <t>DL-00010-19</t>
  </si>
  <si>
    <t>AMIGOS DEL RUGBY</t>
  </si>
  <si>
    <t>ESCUELA DE FUTBOL RECOLETA NORTE</t>
  </si>
  <si>
    <t>DL-00012-19</t>
  </si>
  <si>
    <t>CAMPEONATO INTERCOMUNAL DE FUTBOL 2019</t>
  </si>
  <si>
    <t xml:space="preserve">CLUB DEPORTIVO Y SOCIAL SANDIA MECANICA DE PAINE </t>
  </si>
  <si>
    <t>DL-00013-19</t>
  </si>
  <si>
    <t>IMPLEMENTACION DEPORTIVA SANDIA MECANICA VOLEIBOL</t>
  </si>
  <si>
    <t>CLUB DEPORTIVO ESTUDIANTES DE LA PUNTA</t>
  </si>
  <si>
    <t>DL-00022-19</t>
  </si>
  <si>
    <t>IMPLEMENTACION DEPORTIVA ESTUDIANTES DE LA PUNTA</t>
  </si>
  <si>
    <t>JUNTA DE VECINOS N°04 LOS RIOS ESTRELLA DE BELEN</t>
  </si>
  <si>
    <t>DL-00027-19</t>
  </si>
  <si>
    <t>VILLA LOS RIOS EN MOVIMIENTO</t>
  </si>
  <si>
    <t>ESTACION CENTRAL, PEDRO AGUIRRE CERDA, LO PRADO, QUINTA NORMAL</t>
  </si>
  <si>
    <t>CLUB FUKKATSU</t>
  </si>
  <si>
    <t>DL-00028-19</t>
  </si>
  <si>
    <t>TALLER DE JUDO INICIACION</t>
  </si>
  <si>
    <t>ASOCIACION DE BASQUETBOL DE SANTIAGO</t>
  </si>
  <si>
    <t>DL-00029-19</t>
  </si>
  <si>
    <t>TORNEO CESTEROS DEL MAÑANA</t>
  </si>
  <si>
    <t xml:space="preserve">CLUB ADULTO MAYOR NUEVA ESPERANZA </t>
  </si>
  <si>
    <t>DL-00038-19</t>
  </si>
  <si>
    <t xml:space="preserve">NUEVA ESPERANZA SE SUMA A LA VIDA SALUDABLE </t>
  </si>
  <si>
    <t>ESCUELA DE FUTBOL MONSEÑOR ENRIQUE ALVEAR</t>
  </si>
  <si>
    <t>DL-00039-19</t>
  </si>
  <si>
    <t>MEJOREMOS LA SALUD POR MEDIO DEL DEPORTE</t>
  </si>
  <si>
    <t>JUNTA DE VECINOS 24-A ALBERTO LARRAGUIBEL</t>
  </si>
  <si>
    <t>DL-00040-19</t>
  </si>
  <si>
    <t>ROLLER SPEED</t>
  </si>
  <si>
    <t>CLUB DEPORTIVO INTERNACIONAL DE RENCA</t>
  </si>
  <si>
    <t>DL-00041-19</t>
  </si>
  <si>
    <t>IMPLEMENTACION INTERNACIONAL RENCA</t>
  </si>
  <si>
    <t>CLUB DE PESCA Y LANZAMIENTO AQUELARRE</t>
  </si>
  <si>
    <t>DL-00043-19</t>
  </si>
  <si>
    <t>PREMIACION Y EQUIPAMIENTO DEPORTIVO</t>
  </si>
  <si>
    <t>CLUB DEPORTIVO Y SOCIAL BRISAS</t>
  </si>
  <si>
    <t>DL-00044-19</t>
  </si>
  <si>
    <t>CAMPEONATO 2019</t>
  </si>
  <si>
    <t>CLUB DEPORTIVO ASENTAMIENTO LAS MERCEDES</t>
  </si>
  <si>
    <t>DL-00045-19</t>
  </si>
  <si>
    <t>IMPLEMENTACION CLUB DEPORTIVO ASENTAMIENTO LAS MERCEDES</t>
  </si>
  <si>
    <t>JUNTA DE VECINOS VILLA SAN ALFONSO</t>
  </si>
  <si>
    <t>DL-00048-19</t>
  </si>
  <si>
    <t>TALLER DE FUTBOL MIXTO PARA NUESTROS NIÑOS/AS Y JOVENES DE LA POBLACION SAN ALFONSO</t>
  </si>
  <si>
    <t>CORPORACION CLUB DEPORTIVO ADOLFO NEF SANHUEZA DE  PEÑALOLEN</t>
  </si>
  <si>
    <t>DL-00051-19</t>
  </si>
  <si>
    <t>FUTBOL PASION DE MULTITUD</t>
  </si>
  <si>
    <t>CLUB DEPORTIVO UNION SACRAMENTO</t>
  </si>
  <si>
    <t>DL-00056-19</t>
  </si>
  <si>
    <t>IMPLEMENTANDO AL UNION SACRAMENTO</t>
  </si>
  <si>
    <t>CLUB DEPORTIVO GABRIEL DE AVILES</t>
  </si>
  <si>
    <t>DL-00060-19</t>
  </si>
  <si>
    <t xml:space="preserve">ADQUISICION VESTUARIO DEPORTIVO </t>
  </si>
  <si>
    <t>ASOCIACION DE PESAS MELIPILLA</t>
  </si>
  <si>
    <t>DL-00063-19</t>
  </si>
  <si>
    <t>PREPARACION CAMPEONATO REGIONAL LEVANTANDO PESAS 2019</t>
  </si>
  <si>
    <t>CLUB SOCIAL Y DEPORTIVO TAEKWONDO PAINE</t>
  </si>
  <si>
    <t>DL-00069-19</t>
  </si>
  <si>
    <t>EQUIPANDO SUEÑOS DEL TAEKWONDO</t>
  </si>
  <si>
    <t>CLUB DEPORTIVO SOCIAL Y CULTURAL DE PATINAJE DE ISLA DE MAIPO</t>
  </si>
  <si>
    <t>DL-00071-19</t>
  </si>
  <si>
    <t>IMPLEMENTACION DE CLUB DE PATINAJE ISLA DE MAIPO</t>
  </si>
  <si>
    <t>CLUB DEPORTIVO SOCIAL Y CULTURAL UNION SANTA AMALIA</t>
  </si>
  <si>
    <t>DL-00072-19</t>
  </si>
  <si>
    <t>ESCUELA FORMATIVA DE FUTBOL UNION SANTA AMALIA</t>
  </si>
  <si>
    <t>CLUB DEPORTIVO JUVENTUD ALFREDO CALVO MACKENNA</t>
  </si>
  <si>
    <t>DL-00073-19</t>
  </si>
  <si>
    <t>IMPLEMENTACION JUVENTUD CALVO MACKENNA</t>
  </si>
  <si>
    <t>CLUB DEPORTIVO FRANCISCO INFANTE</t>
  </si>
  <si>
    <t>DL-00076-19</t>
  </si>
  <si>
    <t>IMPLEMENTACION CLUB FRANCISCO INFANTE</t>
  </si>
  <si>
    <t>CLUB DEPORTIVO ALMIRANTE LATORRE</t>
  </si>
  <si>
    <t>DL-00077-19</t>
  </si>
  <si>
    <t xml:space="preserve">COMPRA IMPLEMENTO DEPORTIVOS PARA NUESTRO CLUB ALMIRANTE LATORRE </t>
  </si>
  <si>
    <t>CLUB DEPORTIVO HERNAN SOLIS</t>
  </si>
  <si>
    <t>DL-00081-19</t>
  </si>
  <si>
    <t>ESCUELA DE FUTBOL HERNAN SOLIS</t>
  </si>
  <si>
    <t>CLUB DEPORTIVO DE CAZA Y PESCA LOS PUMAS TAXIBUSES DE PUENTE ALTO</t>
  </si>
  <si>
    <t>DL-00082-19</t>
  </si>
  <si>
    <t>PESCA RECREATIVA 2019</t>
  </si>
  <si>
    <t>CLUB DEPORTIVO SANTA INES</t>
  </si>
  <si>
    <t>DL-00084-19</t>
  </si>
  <si>
    <t>ADQUISICION DE IMPLEMENTACION DEPORTIVA</t>
  </si>
  <si>
    <t>CLUB DE ADULTO MAYOR EL DESPERTAR DEL MAÑIO</t>
  </si>
  <si>
    <t>DL-00085-19</t>
  </si>
  <si>
    <t>IMPLEMENTANDO LOS AÑOS DORADOS</t>
  </si>
  <si>
    <t>CLUB DEPORTIVO ALTO JAHUEL UNIDO</t>
  </si>
  <si>
    <t>DL-00086-19</t>
  </si>
  <si>
    <t>INDUMENTARIA PARA MI INSTITUCION</t>
  </si>
  <si>
    <t>CORPORACION LA CASA DEL PADRE DEMETRIO</t>
  </si>
  <si>
    <t>DL-00090-19</t>
  </si>
  <si>
    <t>APOYANDO CON ACTIVIDADES DEPORTIVAS Y SANAS A LOS NIÑAS, NIÑOS Y ADOLESCENTES DE LA CASA DEL DEMETRIO</t>
  </si>
  <si>
    <t>ASOCIACION DE FUTBOL EL PINAR</t>
  </si>
  <si>
    <t>DL-00092-19</t>
  </si>
  <si>
    <t>ESCUELA DE FUTBOL INFANTIL EL PINAR</t>
  </si>
  <si>
    <t>JUNTA DE VECINOS PALMILLA CENTRAL Nº14</t>
  </si>
  <si>
    <t>DL-00095-19</t>
  </si>
  <si>
    <t xml:space="preserve">APOYANDO EL DEPORTE Y LA ACTIVIDAD FISICA </t>
  </si>
  <si>
    <t>CLUB DEPORTIVO SOCIAL Y CULTURAL LA PAZ</t>
  </si>
  <si>
    <t>DL-00100-19</t>
  </si>
  <si>
    <t>EQUIPAMIENTO DEPORTIVO</t>
  </si>
  <si>
    <t>CLUB SANTIAGO SWIM</t>
  </si>
  <si>
    <t>DL-00101-19</t>
  </si>
  <si>
    <t>NUEVOS CAMPEONES EN NATACION</t>
  </si>
  <si>
    <t xml:space="preserve">CLUB DEPORTIVO AGUILA SUR </t>
  </si>
  <si>
    <t>DL-00103-19</t>
  </si>
  <si>
    <t xml:space="preserve">EL DEPORTE SE RE-VIVE EN AGUILA SUR </t>
  </si>
  <si>
    <t>UNION COMUNAL DE JUNTAS DE VECINOS DE ALHUE</t>
  </si>
  <si>
    <t>DL-00106-19</t>
  </si>
  <si>
    <t>ESCUELA DE FUTBOL FORMATIVA DE ALHUE 2019</t>
  </si>
  <si>
    <t>CLUB DEL ADULTO MAYOR VINCULO SIEMPRE UNIDO</t>
  </si>
  <si>
    <t>DL-00107-19</t>
  </si>
  <si>
    <t>VINCULANDONOS CON EL DEPORTE</t>
  </si>
  <si>
    <t xml:space="preserve">FUNDACION PADRE SEMERIA </t>
  </si>
  <si>
    <t>DL-00108-19</t>
  </si>
  <si>
    <t>DESPERTANDO EL INTERES EN EL HABITO DEPORTIVO Y BENEFICIOS</t>
  </si>
  <si>
    <t>CLUB DE ADULTO MAYOR VINCULO AMOR Y ESPERANZA</t>
  </si>
  <si>
    <t>DL-00112-19</t>
  </si>
  <si>
    <t>HACIENDO DEPORTE VIVIMOS MEJOR</t>
  </si>
  <si>
    <t>CLUB SOCIAL Y DEPORTIVO NATACION SAN BERNARDO</t>
  </si>
  <si>
    <t>DL-00113-19</t>
  </si>
  <si>
    <t>MAS ALLA DEL AGUA.....</t>
  </si>
  <si>
    <t>CLUB DEPORTIVO SAN ANDRES DOS</t>
  </si>
  <si>
    <t>DL-00115-19</t>
  </si>
  <si>
    <t>IMPLEMENTACION DEPORTIVA PARA MEJORAR ENTRENAMIENTOS</t>
  </si>
  <si>
    <t>CLUB DEPORTIVO SANTA CAROLINA</t>
  </si>
  <si>
    <t>DL-00116-19</t>
  </si>
  <si>
    <t>ESCUELA DE FUTBOL CLUB DEPORTIVO SANTA CAROLINA 2019</t>
  </si>
  <si>
    <t>CLUB DEPORTIVO SANTA ISABEL LO VARGAS</t>
  </si>
  <si>
    <t>DL-00117-19</t>
  </si>
  <si>
    <t>IMPLEMENTACION Y TALLERES DEPORTIVOS SANTA ISABEL</t>
  </si>
  <si>
    <t>DL-00119-19</t>
  </si>
  <si>
    <t>CAMPEONATO DE FUTBOL SANTA INES 2019</t>
  </si>
  <si>
    <t xml:space="preserve">ASOCIACION DEPORTIVA DE FUTBOL EL MONTE </t>
  </si>
  <si>
    <t>DL-00122-19</t>
  </si>
  <si>
    <t>CAMPEONATO DE FUTBOL EL MONTE</t>
  </si>
  <si>
    <t>CLUB DEPORTIVO LOS BAJOS</t>
  </si>
  <si>
    <t>DL-00126-19</t>
  </si>
  <si>
    <t>EQUIPADOS PARA GANAR</t>
  </si>
  <si>
    <t>U CHILE RUBGBY CLUB</t>
  </si>
  <si>
    <t>DL-00127-19</t>
  </si>
  <si>
    <t>ESCUELA DE RUGBY</t>
  </si>
  <si>
    <t>C.A.M. "LAS CAMPANITAS"</t>
  </si>
  <si>
    <t>DL-00128-19</t>
  </si>
  <si>
    <t>LOS ADULTOS MAYORES DEL CLUB “LAS CAMPANITAS” SE EQUIPAN PARA REALIZAR SUS ACTIVIDADES FISICAS Y RECREATIVAS.</t>
  </si>
  <si>
    <t>CLUB DE ADULTO MAYOR RENACIENDO DE NUEVO EN PARINACOTA</t>
  </si>
  <si>
    <t>DL-00129-19</t>
  </si>
  <si>
    <t>REALIZANDO YOGA EN PARINACOTA</t>
  </si>
  <si>
    <t>CLUB DEPORTIVO SAN MANUEL</t>
  </si>
  <si>
    <t>DL-00130-19</t>
  </si>
  <si>
    <t>MAS DEPORTE SALUD Y VIDA SANA</t>
  </si>
  <si>
    <t>CLUB DEPORTIVO JUVENTUD UNIDA</t>
  </si>
  <si>
    <t>DL-00132-19</t>
  </si>
  <si>
    <t>ESCUELA DE FUTBOL PARA NIÑOS DE PADRE HURTADO</t>
  </si>
  <si>
    <t>CLUB DEPORTIVO CLUB DE CAZA Y PESCA GARRA DE AGUILA</t>
  </si>
  <si>
    <t>DL-00133-19</t>
  </si>
  <si>
    <t>EQUIPAMIENTO PARA CAMPEONATO EN COQUIMBO</t>
  </si>
  <si>
    <t>CLUB DE PATINAJE ARTISTICO SAGRADO CORAZON DE SAN BERNARDO</t>
  </si>
  <si>
    <t>DL-00134-19</t>
  </si>
  <si>
    <t>PATINAJE ALTA COMPETENCIA</t>
  </si>
  <si>
    <t>CLUB DEPORTIVO CEF</t>
  </si>
  <si>
    <t>DL-00136-19</t>
  </si>
  <si>
    <t>AMAMOS EL FUTBOL</t>
  </si>
  <si>
    <t xml:space="preserve">CLUB DEPORTIVO CULTURAL Y SOCIAL RUGBY Y HOCKEY COLINA </t>
  </si>
  <si>
    <t>DL-00137-19</t>
  </si>
  <si>
    <t>ESCUELA FORMATIVA DE RUGBY COLINA RC</t>
  </si>
  <si>
    <t xml:space="preserve">CLUB DEPORTIVO MOLINO SAN JOSE </t>
  </si>
  <si>
    <t>DL-00138-19</t>
  </si>
  <si>
    <t xml:space="preserve">MEJORANDO LAS CONDICIONES PARA FOMENTAR LA PARTICIPACION </t>
  </si>
  <si>
    <t>CLUB DEPORTIVO UNION ESTRELLA DE POPETA MELIPILLA</t>
  </si>
  <si>
    <t>DL-00139-19</t>
  </si>
  <si>
    <t>ADQUISICION DEPORTIVA</t>
  </si>
  <si>
    <t>PIRQUE, SAN JOSE DE MAIPO, PUENTE ALTO</t>
  </si>
  <si>
    <t xml:space="preserve">CLUB DE DEPORTES LUIS MATTE LARRAIN </t>
  </si>
  <si>
    <t>DL-00140-19</t>
  </si>
  <si>
    <t>ESCUELAS FORMATIVAS INTERCOMUNALES DE BASQUETBOL FEMENINO , MASCULINO Y FUTBOL</t>
  </si>
  <si>
    <t>CERRILLOS, CERRO NAVIA, ESTACION CENTRAL, LA CISTERNA, LO ESPEJO, MAIPU, ÑUÑOA, PUENTE ALTO, QUINTA NORMAL, RECOLETA, SAN MIGUEL, SANTIAGO</t>
  </si>
  <si>
    <t>FEDERACION DE FUTSAL DE CHILE</t>
  </si>
  <si>
    <t>DL-00147-19</t>
  </si>
  <si>
    <t>CAMPEONATO METROPOLITANO JUVENIL DE FUTSAL 2019</t>
  </si>
  <si>
    <t>CLUB DEPORTIVO SANTA ADRIANA</t>
  </si>
  <si>
    <t>DL-00158-19</t>
  </si>
  <si>
    <t>EL DEPORTE ES FUTURO</t>
  </si>
  <si>
    <t>DL-00161-19</t>
  </si>
  <si>
    <t>TALLER DE KARATE</t>
  </si>
  <si>
    <t>FUNDACION DEPORTIVA DE TAEKWON-DO ITF-CHILE</t>
  </si>
  <si>
    <t>DL-00165-19</t>
  </si>
  <si>
    <t>TALLERES DEPORTIVOS DE TAEKWON-DO Y CAMPEONATO ABIERTO DE ARTES MARCIALES COMUNA DE LA REINA</t>
  </si>
  <si>
    <t>COMITE DE VIVIENDA CASAS VIEJAS 2</t>
  </si>
  <si>
    <t>DL-00170-19</t>
  </si>
  <si>
    <t>VIDA SALUDABLE CON DEPORTE</t>
  </si>
  <si>
    <t>JUNTA DE VECINOS PROGRESO UNIDAD VECINAL 19</t>
  </si>
  <si>
    <t>DL-00179-19</t>
  </si>
  <si>
    <t>TORNEO DEPORTE INCLUSIVO REDJOC</t>
  </si>
  <si>
    <t>CLUB DEPORTIVO MUNICIPAL ORIENTE TIL-TIL</t>
  </si>
  <si>
    <t>DL-00182-19</t>
  </si>
  <si>
    <t>SEGUIMOS VIGENTES, VAMOS POR ESOS 70 AÑOS DE HISTORIA</t>
  </si>
  <si>
    <t>INDEPENDENCIA, PROVIDENCIA, SANTIAGO, SAN BERNARDO</t>
  </si>
  <si>
    <t xml:space="preserve">JOVENES ORGANIZADOS POR LA CULTURA </t>
  </si>
  <si>
    <t>DL-00183-19</t>
  </si>
  <si>
    <t>10 AÑOS DE JOC EN EL DEPORTE INCLUSIVO.</t>
  </si>
  <si>
    <t>CLUB DEPORTIVO VETA</t>
  </si>
  <si>
    <t>DL-00185-19</t>
  </si>
  <si>
    <t>TORNEO DE BABY FUTBOL INFANTIL INCLUSIVO TODO NIÑO JUEGA QUINTA NORMAL</t>
  </si>
  <si>
    <t>CLUB SOCIAL Y CULTURAL WOMAN DE PAINE</t>
  </si>
  <si>
    <t>DL-00189-19</t>
  </si>
  <si>
    <t>IMPLEMENTOS DEPORTIVOS CLUB WOMAN</t>
  </si>
  <si>
    <t>CLUB DEPORTIVO JARDIN DEL EDEN LA FLORIDA</t>
  </si>
  <si>
    <t>DL-00193-19</t>
  </si>
  <si>
    <t>DEPORTE SANO Y SALUDABLE PARA TODOS</t>
  </si>
  <si>
    <t>CLUB DEPORTIVO SAN JOSE DE COLINA</t>
  </si>
  <si>
    <t>DL-00194-19</t>
  </si>
  <si>
    <t>MEJORANDO NUESTRA IMPLEMENTACION DEPORTIVA</t>
  </si>
  <si>
    <t>CLUB DEPORTIVO AMIGOS DEL BARRERO</t>
  </si>
  <si>
    <t>DL-00195-19</t>
  </si>
  <si>
    <t xml:space="preserve">EL FUTBOL NO TIENE EDAD </t>
  </si>
  <si>
    <t>ASOCIACION DE FUTBOL DE PAINE</t>
  </si>
  <si>
    <t>DL-00197-19</t>
  </si>
  <si>
    <t xml:space="preserve">POR UNA SELECCION DE CALIDAD </t>
  </si>
  <si>
    <t>CLUB DEPORTIVO LOS WARNER BROSS</t>
  </si>
  <si>
    <t>DL-00198-19</t>
  </si>
  <si>
    <t xml:space="preserve">EL DEPORTE ES NUESTRA MOTIVACION, Y EL FUTBOL PARA NUESTRAS FAMILIAS ES LO MEJOR </t>
  </si>
  <si>
    <t>CLUB ADULTO MAYOR ELSA VILLARROEL</t>
  </si>
  <si>
    <t>DL-00200-19</t>
  </si>
  <si>
    <t>VIDA SANA EN LA 3ª EDAD</t>
  </si>
  <si>
    <t>CLUB DEPORTIVO SAN JORGE</t>
  </si>
  <si>
    <t>DL-00201-19</t>
  </si>
  <si>
    <t xml:space="preserve">ESCUELA DE FUTBOL 2019 </t>
  </si>
  <si>
    <t>CLUB DEPORTIVO MADRID FUTBOL CLUB DEL 8</t>
  </si>
  <si>
    <t>DL-00206-19</t>
  </si>
  <si>
    <t>EQUIPAMIENTO DEPORTIVO PARA NUESTRO CLUB</t>
  </si>
  <si>
    <t>CLUB DEPORTIVO UNION CULIPRAN</t>
  </si>
  <si>
    <t>DL-00207-19</t>
  </si>
  <si>
    <t>MEJORANDO LA CALIDAD DE VIDA ENTORNO AL DEPORTE</t>
  </si>
  <si>
    <t xml:space="preserve">CLUB DEPORTIVO PATAGÜILLA </t>
  </si>
  <si>
    <t>DL-00212-19</t>
  </si>
  <si>
    <t xml:space="preserve">CLUB DEPORTIVO PATAGÜILLA-EN NUESTRA NUEVA CANCHA </t>
  </si>
  <si>
    <t>CLUB DEPORTIVO PUMAS</t>
  </si>
  <si>
    <t>DL-00220-19</t>
  </si>
  <si>
    <t xml:space="preserve"> MARATON PATIN CARRERA EN LA CORDILLERA</t>
  </si>
  <si>
    <t>CLUB DEPORTIVO EL SALITRE</t>
  </si>
  <si>
    <t>DL-00224-19</t>
  </si>
  <si>
    <t>DEPORTE PARA TODOS EN EL SALITRE</t>
  </si>
  <si>
    <t>CLUB ADULTO MAYOR RECUERDO DE VIDA Y ESPERANZA</t>
  </si>
  <si>
    <t>DL-00228-19</t>
  </si>
  <si>
    <t>DEPORTISTAS SENIORS</t>
  </si>
  <si>
    <t>CLUB DEPORTIVO SOCIAL Y CULTURAL GYMNA</t>
  </si>
  <si>
    <t>DL-00229-19</t>
  </si>
  <si>
    <t xml:space="preserve">EN TALAGANTE GIMNASIA ARTISTICA PARA NIÑAS Y NIÑOS </t>
  </si>
  <si>
    <t>CLUB DEPORTIVO HURACAN DE MAIPO</t>
  </si>
  <si>
    <t>DL-00230-19</t>
  </si>
  <si>
    <t>ESCUELA DE FUTBOL HURACAN DE MAIPO 2019</t>
  </si>
  <si>
    <t>ASOCIACION DEPORTIVA DE FUTBOL DE PUENTE ALTO</t>
  </si>
  <si>
    <t>DL-00233-19</t>
  </si>
  <si>
    <t>ESCUELA DE FUTBOL ASOCIACION DE FUTBOL PUENTE ALTO</t>
  </si>
  <si>
    <t>JUNTA DE VECINOS N° 22 LLAVERIA</t>
  </si>
  <si>
    <t>DL-00235-19</t>
  </si>
  <si>
    <t>EL INVIERNO NO IMPIDE QUE NUESTROS JOVENES SOCIABILICEN</t>
  </si>
  <si>
    <t>FUNDACION DAR</t>
  </si>
  <si>
    <t>DL-00236-19</t>
  </si>
  <si>
    <t xml:space="preserve">ESCUELA DE FUTBOL FUNDACION DAR </t>
  </si>
  <si>
    <t>CLUB SOCIAL, CULTURAL Y DEPORTIVO UNION SANTA VICTORIA</t>
  </si>
  <si>
    <t>DL-00237-19</t>
  </si>
  <si>
    <t>ESCUELA DE FUTBOL UNION SANTA VICTORIA: "UN PASE DIRECTO A NUESTROS SUEÑOS 2019"</t>
  </si>
  <si>
    <t>CENTRO DE PADRES Y APODERADOS JARDIN INFANTIL MANANTIAL</t>
  </si>
  <si>
    <t>DL-00243-19</t>
  </si>
  <si>
    <t>VIDA SANA. VIDA FELIZ</t>
  </si>
  <si>
    <t>JUNTA DE VECINOS N°17 MONTE LAS MERCEDES</t>
  </si>
  <si>
    <t>DL-00244-19</t>
  </si>
  <si>
    <t>MAS DEPORTE, MAS SALUD PARA MONTE DE LAS MERCEDES</t>
  </si>
  <si>
    <t>CLUB DEPORTIVO VILLA CAUPOLICAN</t>
  </si>
  <si>
    <t>DL-00248-19</t>
  </si>
  <si>
    <t>REFORZANDO NUESTRA INDUMENTARIA 2019</t>
  </si>
  <si>
    <t>CLUB DEPORTIVO CAPOEIRA DE MEU DEUS</t>
  </si>
  <si>
    <t>DL-00251-19</t>
  </si>
  <si>
    <t>VEM APRENDER CAPOEIRA</t>
  </si>
  <si>
    <t>CORPORACION CIUDADANOS EN ACCION DE QUINTA NORMAL</t>
  </si>
  <si>
    <t>DL-00257-19</t>
  </si>
  <si>
    <t>ESCUELAS DEPORTIVAS QUINTA NORMAL</t>
  </si>
  <si>
    <t xml:space="preserve">CLUB DEPORTIVO SOCIAL JULIO ALBERTO MOYA </t>
  </si>
  <si>
    <t>DL-00261-19</t>
  </si>
  <si>
    <t xml:space="preserve">JUNTOS POR EL DEPORTE </t>
  </si>
  <si>
    <t xml:space="preserve">JUNTA DE VECINOS PUERTAS DE PEÑAFLOR </t>
  </si>
  <si>
    <t>DL-00265-19</t>
  </si>
  <si>
    <t>CLUB DEPORTIVO ALIANZA DE HUERTOS FAMILIARES</t>
  </si>
  <si>
    <t>DL-00275-19</t>
  </si>
  <si>
    <t>ESCUELA DE FUTBOL ALIANZA HUERTOS FAMILIARES</t>
  </si>
  <si>
    <t>CLUB DEPORTIVO ASOCIACION DE FUTBOL Y DEPORTIVA DE QUINTA NORMAL</t>
  </si>
  <si>
    <t>DL-00279-19</t>
  </si>
  <si>
    <t>CAMPEONATO ASOCIACION DE FUTBOL QUINTA NORMAL 2019</t>
  </si>
  <si>
    <t>COLINA, SANTIAGO, LAMPA, TIL TIL, QUILICURA, CONCHALI, RENCA, PUENTE ALTO</t>
  </si>
  <si>
    <t>CORPORACION MUNICIPAL DE DEPORTES DE COLINA</t>
  </si>
  <si>
    <t>DL-00287-19</t>
  </si>
  <si>
    <t>CAMPEONATOS POLIDEPORTIVOS COLINA 2019</t>
  </si>
  <si>
    <t xml:space="preserve">ORGANIZACION DE MUJERES SOCIOCULTURAL Y LABORAL "ENTRE NORTE Y SUR" </t>
  </si>
  <si>
    <t>DL-00292-19</t>
  </si>
  <si>
    <t>ENTRE NORTE Y  SUR POR UNA VIDA SANA</t>
  </si>
  <si>
    <t>CLUB DEPORTIVO MANUEL RODRIGUEZ</t>
  </si>
  <si>
    <t>DL-00295-19</t>
  </si>
  <si>
    <t>LA REINA, PEÑALOLEN, LAS CONDES, PROVIDENCIA</t>
  </si>
  <si>
    <t>CLUB DE RODEO CHILENO DE LA REINA</t>
  </si>
  <si>
    <t>DL-00298-19</t>
  </si>
  <si>
    <t>RODEO OFICIAL 2019 DEL CLUB RODEO CHILENO LA REINA</t>
  </si>
  <si>
    <t xml:space="preserve">CLUB DE HUASOS SANTA FILOMENA </t>
  </si>
  <si>
    <t>DL-00299-19</t>
  </si>
  <si>
    <t>RODEO LABORAL DEL CLUB DE HUASOS SANTA FILOMENA</t>
  </si>
  <si>
    <t>CLUB DE HUASOS Y RODEO DE CARABINEROS</t>
  </si>
  <si>
    <t>DL-00302-19</t>
  </si>
  <si>
    <t>RODEO OFICIAL 2019 DEL CLUB DE HUASOS Y RODEO DE CARABINEROS</t>
  </si>
  <si>
    <t xml:space="preserve">CLUB DE HUASOS DE LAS CONDES </t>
  </si>
  <si>
    <t>DL-00304-19</t>
  </si>
  <si>
    <t>RODEO OFICIAL 2019, DEL CLUB DE HUASOS DE LAS CONDES</t>
  </si>
  <si>
    <t>CLUB DE RODEO CHILENO DE PUENTE ALTO</t>
  </si>
  <si>
    <t>DL-00309-19</t>
  </si>
  <si>
    <t>JUEGOS CRIOLLOS Y RODEO 2019 DEL CLUB DE RODEO PUENTE ALTO</t>
  </si>
  <si>
    <t>CLUB DE RODEO CHILENO LAS VIZCACHAS</t>
  </si>
  <si>
    <t>DL-00312-19</t>
  </si>
  <si>
    <t xml:space="preserve">FIESTA DEL RODEO 2019, DEL CLUB DE RODEO LAS VIZCACHAS DE PUENTE ALTO </t>
  </si>
  <si>
    <t>CORPORACION MUNICIPAL DEPORTES LO PRADO</t>
  </si>
  <si>
    <t>DL-00323-19</t>
  </si>
  <si>
    <t>VAMOS POR MAS DEPORTE LO PRADO</t>
  </si>
  <si>
    <t>ESCUELA DE NATACION TIBURONES ROJOS DE PUDAHUEL</t>
  </si>
  <si>
    <t>DL-00324-19</t>
  </si>
  <si>
    <t>LA VIDA DE TIBURONES ROJOS ES MEJOR CUANDO ESTAMOS NADANDO</t>
  </si>
  <si>
    <t>CLUB DEPORTIVO TAE KIDS</t>
  </si>
  <si>
    <t>DL-00328-19</t>
  </si>
  <si>
    <t>EQUIPAMIENTO OLIMPICO PARA EL TAEKWONDO DE COLINA</t>
  </si>
  <si>
    <t>CLUB DEPORTIVO KIDOKWAN COLINA</t>
  </si>
  <si>
    <t>DL-00333-19</t>
  </si>
  <si>
    <t>EQUIPAMIENTO PARA FUTUROS CAMPEONES DEL TAEKWONDO</t>
  </si>
  <si>
    <t>DL-00339-19</t>
  </si>
  <si>
    <t>DEPORTE PARA TODOS</t>
  </si>
  <si>
    <t>CLUB DEPORTIVO ESMERALDA DE COLINA</t>
  </si>
  <si>
    <t>DL-00341-19</t>
  </si>
  <si>
    <t>EQUIPAMIENTO DEPORTIVO  CLUB DEPORTIVO ESMERALDA</t>
  </si>
  <si>
    <t>LA FLORIDA, PROVIDENCIA, SAN JOAQUIN</t>
  </si>
  <si>
    <t>DL-00342-19</t>
  </si>
  <si>
    <t xml:space="preserve">KARATE POR LA SALUD MENTAL Y FISICA </t>
  </si>
  <si>
    <t>CLUB ADULTO MAYOR LA FLOR DE LA JUVENTUD I</t>
  </si>
  <si>
    <t>DL-00344-19</t>
  </si>
  <si>
    <t xml:space="preserve">MAS LUZ PARA NUESTRAS VIDAS </t>
  </si>
  <si>
    <t>CLUB FELINOS LA FLORIDA</t>
  </si>
  <si>
    <t>DL-00346-19</t>
  </si>
  <si>
    <t>TALLER DE FOOTBALL AMERICANO FELINOS LA FLORIDA</t>
  </si>
  <si>
    <t xml:space="preserve">ASOCIACION DE FUTBOL INDEPENDIENTE DE PEÑAFLOR </t>
  </si>
  <si>
    <t>DL-00347-19</t>
  </si>
  <si>
    <t xml:space="preserve">EQUIPANDO A LOS CADETES </t>
  </si>
  <si>
    <t>CORPORACION MUNICIPAL DEL DEPORTE DE LAMPA</t>
  </si>
  <si>
    <t>DL-00348-19</t>
  </si>
  <si>
    <t>LA RUTA DEL DEPORTE EN LAMPA</t>
  </si>
  <si>
    <t>CAM NUEVO RENACER</t>
  </si>
  <si>
    <t>DL-00351-19</t>
  </si>
  <si>
    <t>RENACER AL DEPORTE</t>
  </si>
  <si>
    <t>CLUB DEPORTIVO DE KARATE DO TAMASHI BUTAI</t>
  </si>
  <si>
    <t>DL-00356-19</t>
  </si>
  <si>
    <t>CLASES DE KARATE COMUNITARIAS</t>
  </si>
  <si>
    <t>CLUB ADULTO MAYOR BROTES DE MI TIERRA</t>
  </si>
  <si>
    <t>DL-00358-19</t>
  </si>
  <si>
    <t>LOS ADULTOS MAYORES SIEMPRE DIGNOS</t>
  </si>
  <si>
    <t>CLUB DE ADULTO MAYOR SENDERO DE AMISTAD</t>
  </si>
  <si>
    <t>DL-00362-19</t>
  </si>
  <si>
    <t>ENVEJECIENDO CON ACTIVIDAD FISICA</t>
  </si>
  <si>
    <t>CLUB DEPORTIVO SAN FRANCISCO DE EL MONTE</t>
  </si>
  <si>
    <t>DL-00368-19</t>
  </si>
  <si>
    <t xml:space="preserve">EQUIPANDO A NUESTRO CLUB </t>
  </si>
  <si>
    <t>CLUB DEPORTIVO OCHO PONIENTE</t>
  </si>
  <si>
    <t>DL-00376-19</t>
  </si>
  <si>
    <t>CLUB DEPORTIVO JUVENTUD OCHO PONIENTE</t>
  </si>
  <si>
    <t>JUNTA DE VECINOS ESMERALDA 6 Y 7</t>
  </si>
  <si>
    <t>DL-00377-19</t>
  </si>
  <si>
    <t>GENERACIONES UNIDAS POR EL DEPORTE</t>
  </si>
  <si>
    <t>CLUB DE HUASOS SEMBRADOR HERNAN BARRERA</t>
  </si>
  <si>
    <t>DL-00379-19</t>
  </si>
  <si>
    <t>FORTALECIENDO EL RODEO, CON APEROS PARA LOS SOCIOS DEL CLUB DE HUASOS</t>
  </si>
  <si>
    <t xml:space="preserve"> CLUB ADULTO MAYOR PRIMAVERA ETERNA </t>
  </si>
  <si>
    <t>DL-00383-19</t>
  </si>
  <si>
    <t>SOMOS ADULTOS PERO NO OBSOLETOS.</t>
  </si>
  <si>
    <t>CLUB DEPORTIVO SOCIAL Y CULTURAL VILLA EL GOMERO</t>
  </si>
  <si>
    <t>DL-00388-19</t>
  </si>
  <si>
    <t>ACTIVIDAD FISICA CON BUZOS CORPORATIVOS</t>
  </si>
  <si>
    <t>CLUB DEPORTIVO SOCIAL Y CULTURAL MELIPILLA CICLISMO</t>
  </si>
  <si>
    <t>DL-00390-19</t>
  </si>
  <si>
    <t>ESCUELA MELIPILLA CICLISMO</t>
  </si>
  <si>
    <t>CLUB DEPORTIVO SANTA MARTA</t>
  </si>
  <si>
    <t>DL-00396-19</t>
  </si>
  <si>
    <t>RENOVACION DE INDUMENTARIA</t>
  </si>
  <si>
    <t>CLUB DEPORTIVO MUAY THAI INSTITUTE CHILE</t>
  </si>
  <si>
    <t>DL-00397-19</t>
  </si>
  <si>
    <t>MUAYTHAI BOXING, MAS DEPORTE ,MAS VIDA.</t>
  </si>
  <si>
    <t xml:space="preserve">AGRUPACION DE JUNTAS DE VECINOS SECTOR 1 </t>
  </si>
  <si>
    <t>DL-00399-19</t>
  </si>
  <si>
    <t xml:space="preserve">CAMPEONATO INFANTIL CREANDO SUEÑOS </t>
  </si>
  <si>
    <t>AGRUPACION CULTURAL, SOCIAL, ETNICA, DEPORTIVA JUVENIL, ECOLOGICA "MUJERES LUCHADORAS"</t>
  </si>
  <si>
    <t>DL-00402-19</t>
  </si>
  <si>
    <t>AUMENTANDO LA PARTICIPACION DE NUESTROS HIJOS EN EL DEPORTE</t>
  </si>
  <si>
    <t>JUNTA DE VECINOS CONJUNTO LOS ROBLES</t>
  </si>
  <si>
    <t>DL-00404-19</t>
  </si>
  <si>
    <t>ESCUELA DE FUTOBL FORMATIVO TALENTO TAURINO LOS ROBLES</t>
  </si>
  <si>
    <t>CLUB VALLE ECUESTRE</t>
  </si>
  <si>
    <t>DL-00405-19</t>
  </si>
  <si>
    <t>HIPOTERAPIA Y PARAECUESTRE</t>
  </si>
  <si>
    <t>AGRUPACION SOCIAL CULTURAL ECOLOGICA Y DEPORTIVA VELANDO POR NUESTROS NIÑOS</t>
  </si>
  <si>
    <t>DL-00407-19</t>
  </si>
  <si>
    <t>VELANDO POR EL DEPORTE DE LOS NIÑOS DE SAN RAMON</t>
  </si>
  <si>
    <t>CLUB DE TENIS LA REINA</t>
  </si>
  <si>
    <t>DL-00424-19</t>
  </si>
  <si>
    <t>ESCUELA Y TORNEO DE TENIS PARA MENORES DE INCLUSION SOCIAL</t>
  </si>
  <si>
    <t>CLUB DEPORTIVO DE PESCA Y CAZA PEÑAFLOR</t>
  </si>
  <si>
    <t>DL-00426-19</t>
  </si>
  <si>
    <t xml:space="preserve">CAMPEONATO DE PESCA DEPORTIVA PARA MATRIMONIOS Y PAREJAS MIXTAS </t>
  </si>
  <si>
    <t>CLUB DE PESCA Y CAZA SEÑUELOS DE MELIPILLA</t>
  </si>
  <si>
    <t>DL-00434-19</t>
  </si>
  <si>
    <t>EQUIPAMIENTO DEPORTIVO PARA COMPETENCIAS NACIONALES DE PESCA</t>
  </si>
  <si>
    <t>CLUB DEPORTIVO GUERRERAS DEL BOXEO DE PUENTE ALTO</t>
  </si>
  <si>
    <t>DL-00437-19</t>
  </si>
  <si>
    <t>INTERVENCIONES CALLEJERAS DE BOXEO JUNTO A NUESTRA CAMPEONA MUNDIAL KRESPITA RODRIGUEZ</t>
  </si>
  <si>
    <t>LA FLORIDA, MACUL, LA REINA</t>
  </si>
  <si>
    <t>CLUB DEPORTIVO ESCOLAR VILLAS UNIDAS</t>
  </si>
  <si>
    <t>DL-00442-19</t>
  </si>
  <si>
    <t>GORE PROMOVIENDO EL FUTBOL PARA TODOS EN LA REGION METROPOLITANA</t>
  </si>
  <si>
    <t>AGRUPACION DE CLUBES DE FUTBOL EXTREMO SUR</t>
  </si>
  <si>
    <t>DL-00445-19</t>
  </si>
  <si>
    <t>CAMPEONATO LIGA DE FUTBOL LA PINTANA</t>
  </si>
  <si>
    <t>CLUB DEPORTIVO BIBLIOTECA DE QUILICURA</t>
  </si>
  <si>
    <t>DL-00446-19</t>
  </si>
  <si>
    <t>CON DEPORTE AL EXITO</t>
  </si>
  <si>
    <t>CLUB DEPORTIVO ESCUELA DE TENIS GABRIELA MISTRAL</t>
  </si>
  <si>
    <t>DL-00448-19</t>
  </si>
  <si>
    <t>OPEN TENIS GABRIELA MISTRAL</t>
  </si>
  <si>
    <t>FUNDACION CINTEC</t>
  </si>
  <si>
    <t>DL-00456-19</t>
  </si>
  <si>
    <t>EQUITACION ESPECIAL; TODOS TENEMOS LA POSIBILIDAD</t>
  </si>
  <si>
    <t>CLUB DEPORTIVO JUVENTUD SANTOS</t>
  </si>
  <si>
    <t>DL-00459-19</t>
  </si>
  <si>
    <t>ESCUELA FORMACION DEPORTIVA JUVENTUD SANTOS.</t>
  </si>
  <si>
    <t>JUNTA DE VECINOS 10 LA PALMA SUR PEREZ COTAPOS</t>
  </si>
  <si>
    <t>DL-00461-19</t>
  </si>
  <si>
    <t>CON EL DEPORTE RECREATIVO MEJORAMOS LA SALUD Y REFORZAMOS LAZOS COMUNITARIOS</t>
  </si>
  <si>
    <t xml:space="preserve">JUNTA DE VECINOS PATAGÜILLA CENTRO </t>
  </si>
  <si>
    <t>DL-00466-19</t>
  </si>
  <si>
    <t xml:space="preserve">ZUMBA RURAL PATAGÜILLA </t>
  </si>
  <si>
    <t>CLUB DEPORTIVO INTERCAMPESINO EL TREBAL</t>
  </si>
  <si>
    <t>DL-00467-19</t>
  </si>
  <si>
    <t>UNA ILUSION ALBICELESTE.</t>
  </si>
  <si>
    <t>CLUB DEPORTIVO ROBERTO FROJUELO</t>
  </si>
  <si>
    <t>DL-00474-19</t>
  </si>
  <si>
    <t>ROBERTO FROJUELO MAS EQUIPADO</t>
  </si>
  <si>
    <t>CLUB DEPORTIVO RENACER DEL VALLE</t>
  </si>
  <si>
    <t>DL-00475-19</t>
  </si>
  <si>
    <t>IMPLEMENTANDO AL CLUB DEPORTIVO RENACER DEL VALLE 2019</t>
  </si>
  <si>
    <t>FUNDACION PARA LA FORMACION INTEGRAL DE LA FAMILIA</t>
  </si>
  <si>
    <t>DL-00478-19</t>
  </si>
  <si>
    <t>SOY MAKINA: FUTBOL Y HABILIDADES ESENCIALES</t>
  </si>
  <si>
    <t>CLUB DEPORTIVO, SOCIAL Y CULTURAL BUFALO</t>
  </si>
  <si>
    <t>DL-00479-19</t>
  </si>
  <si>
    <t>CAMPEONATO BASQUETBOL PARA DAMAS Y VARONES DE 40 AÑOS Y MAS DE LA COMUNA DE PUDAHUEL</t>
  </si>
  <si>
    <t>CERRILLOS, LA REINA, SAN RAMON, ÑUÑOA, LA CISTERNA, LAS CONDES, LO BARNECHEA, LA FLORIDA, CONCHALI</t>
  </si>
  <si>
    <t xml:space="preserve">CLUB DEPORTIVO GENERACION ALBA </t>
  </si>
  <si>
    <t>DL-00483-19</t>
  </si>
  <si>
    <t xml:space="preserve">FUTUROS CAMPEONES </t>
  </si>
  <si>
    <t>AGRUPACION CULTURAL, SOCIAL, ETNICA, DEPORTIVA, JUVENIL, ECOLOGICA "MEMORIAS DE LA BANDERA"</t>
  </si>
  <si>
    <t>DL-00495-19</t>
  </si>
  <si>
    <t>MI MAYOR DEPORTE</t>
  </si>
  <si>
    <t>JUNTA DE VECINOS VILLA DON RAMON</t>
  </si>
  <si>
    <t>DL-00500-19</t>
  </si>
  <si>
    <t>TU VILLA + SANA Y DEPORTIVA</t>
  </si>
  <si>
    <t>ASOCIACION DE FUTBOL DE LAMPA</t>
  </si>
  <si>
    <t>DL-00503-19</t>
  </si>
  <si>
    <t>PREMIACION CAMPEONATO APERTURA Y CLAUSURA ”</t>
  </si>
  <si>
    <t>CLUB DEPORTIVO SOCIAL Y CULTURAL CERRO NAVIA</t>
  </si>
  <si>
    <t>DL-00504-19</t>
  </si>
  <si>
    <t>COMPETENCIA ESCOLAR DE TENIS DE MESA</t>
  </si>
  <si>
    <t>CLUB DEPORTIVO CORDILLERA</t>
  </si>
  <si>
    <t>DL-00505-19</t>
  </si>
  <si>
    <t>JUGUEMOS VOLEIBOL EN PUENTE ALTO</t>
  </si>
  <si>
    <t xml:space="preserve">CLUB DEPORTIVO HYDOR                                                       </t>
  </si>
  <si>
    <t>DL-00512-19</t>
  </si>
  <si>
    <t xml:space="preserve">TODOS AL AGUA FOMENTAR EL DEPORTE FORMATIVO ACUATIVO </t>
  </si>
  <si>
    <t>JUNTA DE VECINOS EL LABRADOR</t>
  </si>
  <si>
    <t>DL-00518-19</t>
  </si>
  <si>
    <t>BAILE ENTRETENIDO PARA NUESTROS VECINOS DEL LABRADOR</t>
  </si>
  <si>
    <t>JUNTA DE VECINOS TALENTO TAURINO CRETA SUR</t>
  </si>
  <si>
    <t>DL-00519-19</t>
  </si>
  <si>
    <t>ESCUELA DE FUTBOL FORMATIVO TALENTO TAURINO CRETA SUR</t>
  </si>
  <si>
    <t>JUNTA DE VECINOS VICTORIA DE CHACABUCO, UNIDAD Nº 16</t>
  </si>
  <si>
    <t>DL-00520-19</t>
  </si>
  <si>
    <t>ESCUELA DE ARTES MARCIALES SANTA SARA</t>
  </si>
  <si>
    <t>CLUB DEPORTIVO ATLANTA</t>
  </si>
  <si>
    <t>DL-00524-19</t>
  </si>
  <si>
    <t>ESCUELA DEPORTIVA ATLANTA</t>
  </si>
  <si>
    <t>CLUB ATLETICO SOCIAL Y CULTURAL MELIPILLA</t>
  </si>
  <si>
    <t>DL-00534-19</t>
  </si>
  <si>
    <t>ESCUELA DE ATLETISMO MELIPILLA</t>
  </si>
  <si>
    <t>DL-00540-19</t>
  </si>
  <si>
    <t>JUNTA DE VECINOS CIUDAD NUEVA RENCA</t>
  </si>
  <si>
    <t>DL-00545-19</t>
  </si>
  <si>
    <t>EN CIUDAD NUEVA RENCA SE VIVE EL DEPORTE Y LA VIDA SANA.</t>
  </si>
  <si>
    <t>JUNTA DE VECINOS NUEVA RENE SCHNEIDER</t>
  </si>
  <si>
    <t>DL-00554-19</t>
  </si>
  <si>
    <t>ESCUELA CIRCO</t>
  </si>
  <si>
    <t>CLUB DEPORTIVO Y SOCIAL COMERCIO DE BUIN</t>
  </si>
  <si>
    <t>DL-00564-19</t>
  </si>
  <si>
    <t>MEJORA INDUMENTARIA E IMPLEMENTOS CLUB DEPORTIVO COMERCIO DE BUIN</t>
  </si>
  <si>
    <t>CERRILLOS, QUINTA NORMAL, ESTACION CENTRAL</t>
  </si>
  <si>
    <t>CLUB DEPORTIVO ESCUELA DE FUTBOL ESPANA</t>
  </si>
  <si>
    <t>DL-00565-19</t>
  </si>
  <si>
    <t>SUDAMERICA UNIDA 2019</t>
  </si>
  <si>
    <t>LA FLORIDA, PUENTE ALTO, MACUL</t>
  </si>
  <si>
    <t>JUNTA DE VECINOS RENACER TERCER SECTOR MAIPO</t>
  </si>
  <si>
    <t>DL-01006-19</t>
  </si>
  <si>
    <t xml:space="preserve">TODOS POR EL DEPORTE </t>
  </si>
  <si>
    <t>PAINE, BUIN, SAN BERNARDO, EL BOSQUE</t>
  </si>
  <si>
    <t>ESCUELA DE FUTBOL INFANTIL FRUTOS DEL MAIPO</t>
  </si>
  <si>
    <t>DP-00196-19</t>
  </si>
  <si>
    <t>CON LA FUERZA DE LOS NIÑOS MEJORAMOS EL DEPORTE EN CHILE</t>
  </si>
  <si>
    <t>CLUB DEPORTIVO VILLA ROBERT KENNEDY</t>
  </si>
  <si>
    <t>DP-00268-19</t>
  </si>
  <si>
    <t>IMPLEMENTACION DEPORTIVA VILLA ROBERT KENNEDY</t>
  </si>
  <si>
    <t>COMITE DE AGUA POTABLE RURAL BATUCO SANTA SARA</t>
  </si>
  <si>
    <t>DP-00274-19</t>
  </si>
  <si>
    <t>CAMPEONATO DE FUTBOL LA COPA DE AGUA BATUCO</t>
  </si>
  <si>
    <t>CLUB DE ADULTO MAYOR UNION DE MUJERES POR EL DESARROLLO</t>
  </si>
  <si>
    <t>DP-00276-19</t>
  </si>
  <si>
    <t>IMPLEMENTACION DEPORTIVA PARA EL FUNCIONAMIENTO DEL ADULTO MAYOR</t>
  </si>
  <si>
    <t>FUNDACION MISION BATUCO</t>
  </si>
  <si>
    <t>DP-00293-19</t>
  </si>
  <si>
    <t>MOVILIZATE Y CRECE JUNTO AL DEPORTE EN BATUCO</t>
  </si>
  <si>
    <t>CLUB DEL ADULTO MAYOR CHICOS DE MI BARRIO</t>
  </si>
  <si>
    <t>DP-00301-19</t>
  </si>
  <si>
    <t>VIVE EL DEPORTE EN NUESTRA COMUNA</t>
  </si>
  <si>
    <t>CLUB DEPORTIVO UNION MUNICIPAL SANTIAGO</t>
  </si>
  <si>
    <t>DP-00310-19</t>
  </si>
  <si>
    <t>RECAMBIO DE IMPLEMENTACION DEPORTIVA CLUB DEPORTIVO UNION MUNICIPAL SANTIAGO</t>
  </si>
  <si>
    <t>JUNTA DE VECINOS VILLA LIBERTADORES</t>
  </si>
  <si>
    <t>DP-00580-19</t>
  </si>
  <si>
    <t>ZUMBA PARA LA VILLA</t>
  </si>
  <si>
    <t>CLUB DEPORTIVO LAS CANCHAS DEL LEON</t>
  </si>
  <si>
    <t>DP-00581-19</t>
  </si>
  <si>
    <t>WINTER LEAGUE INFANTIL 2019</t>
  </si>
  <si>
    <t>CLUB DEPORTIVO EULOGIO ALTAMIRANO</t>
  </si>
  <si>
    <t>DP-00584-19</t>
  </si>
  <si>
    <t>EN RENCA EL DEPORTE SE VIVE</t>
  </si>
  <si>
    <t>CAM EL DESPERTAR DE LA MARINA</t>
  </si>
  <si>
    <t>DP-00585-19</t>
  </si>
  <si>
    <t>EL DESPERTAR DEL DEPORTE</t>
  </si>
  <si>
    <t>CLUB DEPORTIVO CENTRAL UNIDO</t>
  </si>
  <si>
    <t>DP-00589-19</t>
  </si>
  <si>
    <t>CAMPEONATO INFANTIL 2019</t>
  </si>
  <si>
    <t>ESCUELA DE FUTBOL MALLARAUCO -MELIPILLA</t>
  </si>
  <si>
    <t>DP-00595-19</t>
  </si>
  <si>
    <t>VENCIENDO EL SEDENTARISMO CON LA ESCUELA DE FUTBOL MALLARAUCO EL 2019</t>
  </si>
  <si>
    <t>ESCUELA DE FUTBOL FORMATIVO FABIAN CARMONA</t>
  </si>
  <si>
    <t>DP-00596-19</t>
  </si>
  <si>
    <t>LA FORMACION A TRAVES DEL DEPORTE</t>
  </si>
  <si>
    <t>CLUB DE ADULTO MAYOR DIAS DE ALEGRIA</t>
  </si>
  <si>
    <t>DP-00598-19</t>
  </si>
  <si>
    <t>CON ALEGRIA NOS VESTIMOS DE DEPORTE</t>
  </si>
  <si>
    <t>CLUB ADULTO MAYOR LAS ARAÑITAS</t>
  </si>
  <si>
    <t>DP-00599-19</t>
  </si>
  <si>
    <t>LAS ARAÑITAS Y LA ZUMBA</t>
  </si>
  <si>
    <t xml:space="preserve">CLUB DEPORTIVO Y CULTURAL ESTACION CENTRAL </t>
  </si>
  <si>
    <t>DP-00602-19</t>
  </si>
  <si>
    <t xml:space="preserve">ESTACION CENTRAL EMPODERADA PARA LA ALTA COMPETENCIA EN TENIS DE MESA </t>
  </si>
  <si>
    <t xml:space="preserve">CLUB DEPORTIVO CIRCULO ATLETICO ROYAL </t>
  </si>
  <si>
    <t>DP-00603-19</t>
  </si>
  <si>
    <t>EL DEPORTE MEJORA NUESTRA CALIDAD DE VIDA</t>
  </si>
  <si>
    <t>CENTRO CULTURAL Y DEPORTIVO CHAMACO JUNIORS</t>
  </si>
  <si>
    <t>DP-00604-19</t>
  </si>
  <si>
    <t>EQUIPAMIENTO DEPORTIVO PARA EL CLUB CHAMACO JUNIORS</t>
  </si>
  <si>
    <t>CLUB DEPORTIVO CHOY GAR KUEN</t>
  </si>
  <si>
    <t>DP-00609-19</t>
  </si>
  <si>
    <t>DEPORTE MASIVO</t>
  </si>
  <si>
    <t>CLUB DEPORTIVO SANTA SARA DE BATUCO</t>
  </si>
  <si>
    <t>DP-00610-19</t>
  </si>
  <si>
    <t>IMPLEMENTANDO AL CLUB DEPORTIVO SANTA SARA</t>
  </si>
  <si>
    <t>CLUB DEPORTIVO 13 DE NOVIEMBRE</t>
  </si>
  <si>
    <t>DP-00612-19</t>
  </si>
  <si>
    <t>IMPLEMENTACION DEPORTIVA CLUB DEPORTIVO 13 DE NOVIEMBRE</t>
  </si>
  <si>
    <t>ASOCIACION DEPORTIVA REGIONAL DE TAEKWONDO LEGION FUTURO</t>
  </si>
  <si>
    <t>DP-00614-19</t>
  </si>
  <si>
    <t>FUTUROS GUERREROS</t>
  </si>
  <si>
    <t>CLUB DEPORTIVO DE AIKIDO SANGEN UNIVERSIDAD DE SANTIAGO</t>
  </si>
  <si>
    <t>DP-00615-19</t>
  </si>
  <si>
    <t>IMPLEMENTACION DE TATAMIS PARA TALLER DE AIKIDO LIBRE</t>
  </si>
  <si>
    <t>CLUB DEPORTIVO Y SOCIAL ROBINSON MORA</t>
  </si>
  <si>
    <t>DP-00618-19</t>
  </si>
  <si>
    <t>NUESTROS NIÑOS NUESTRA PROPIEDAD</t>
  </si>
  <si>
    <t>CLUB DEPORTIVO SOCIAL Y CULTURAL DE RAYUELA EL MANZANO</t>
  </si>
  <si>
    <t>DP-00619-19</t>
  </si>
  <si>
    <t>LA RAYUELA DEPORTE NACIONAL COMO ACTOR INCLUSIVO DE LA COMUNIDAD DE ISLA DE MAIPO</t>
  </si>
  <si>
    <t>CLUB ADULTO MAYOR VILLA ILUSION</t>
  </si>
  <si>
    <t>DP-00620-19</t>
  </si>
  <si>
    <t>LOS ABUELOS OLIMPICOS</t>
  </si>
  <si>
    <t>CLUB ADULTO MAYOR SOR TERESA DE LOS ANDES</t>
  </si>
  <si>
    <t>DP-00621-19</t>
  </si>
  <si>
    <t>VISTIENDO A LOS ANDES DE ENERGIA COLORES Y ALEGRIA</t>
  </si>
  <si>
    <t>CLUB ADULTO MAYOR LUCERO DE LA MAÑANA</t>
  </si>
  <si>
    <t>DP-00622-19</t>
  </si>
  <si>
    <t>ZAPATILLAS VOLADORAS</t>
  </si>
  <si>
    <t>CLUB DEPORTIVO Y CULTURAL ZENRYOKU</t>
  </si>
  <si>
    <t>DP-00623-19</t>
  </si>
  <si>
    <t>JUDO PARA TODOS</t>
  </si>
  <si>
    <t>DP-00625-19</t>
  </si>
  <si>
    <t>CORREDORAS SENORS</t>
  </si>
  <si>
    <t>CLUB DEPORTIVO VOLEIBOL CORDILLERA</t>
  </si>
  <si>
    <t>DP-00626-19</t>
  </si>
  <si>
    <t>MUJERES DEPORTISTAS ¡ROMPIENDO MITOS!</t>
  </si>
  <si>
    <t>CLUB DEPORTIVO POBLACION DELICIAS</t>
  </si>
  <si>
    <t>DP-00629-19</t>
  </si>
  <si>
    <t>TRABAJANDO JUNTOS PARA EL DESARROLLO DE LA JUVENTUD</t>
  </si>
  <si>
    <t>AGRUPACION CULTURAL SOCIAL ETNICA DEPORTIVA JUVENIL ECOLOGICA FUTBOL INFANTIL SAN RAMON</t>
  </si>
  <si>
    <t>DP-00631-19</t>
  </si>
  <si>
    <t>JUEGA FUTBOL Y ALEJATE DE LAS DROGAS</t>
  </si>
  <si>
    <t>CLUB DEL ADULTO MAYOR VINCULOS PUESTA DE SOL</t>
  </si>
  <si>
    <t>DP-00632-19</t>
  </si>
  <si>
    <t>PROMOVIENDO LA VIDA SALUDABLE CLUB DE ADULTO MAYOR VINCULO PUESTA DE SOL</t>
  </si>
  <si>
    <t>CLUB SOCIAL Y DEPORTIVO JUVENTUD OVALLE</t>
  </si>
  <si>
    <t>DP-00635-19</t>
  </si>
  <si>
    <t>IMAGEN NUEVA PARA CLUB SOCIAL Y DEPORTIVO JUVENTUD OVALLE</t>
  </si>
  <si>
    <t>DEPORTIVO JORGE FERNANDO SALAS PINEDA</t>
  </si>
  <si>
    <t>DP-00637-19</t>
  </si>
  <si>
    <t>FUTBOL POR SIEMPRE</t>
  </si>
  <si>
    <t>CLUB DEPORTIVO CONDORES DE LO PRADO</t>
  </si>
  <si>
    <t>DP-00639-19</t>
  </si>
  <si>
    <t>IMPLEMENTACION DEPORTIVA 2019 CLUB DEPORTIVO</t>
  </si>
  <si>
    <t xml:space="preserve">CLUB DEPORTIVO SANTA JULIA </t>
  </si>
  <si>
    <t>DP-00640-19</t>
  </si>
  <si>
    <t>SANTA JULIA AUMENTA EL DEPORTE</t>
  </si>
  <si>
    <t>CENTRO DE PADRES Y APODERADOS LICEO BICENTENARIO DE TALAGANTE</t>
  </si>
  <si>
    <t>DP-00641-19</t>
  </si>
  <si>
    <t>PADRES Y BICENTENARIO POR EL DEPORTE</t>
  </si>
  <si>
    <t>CLUB DEPORTIVO UNION ESCUDO</t>
  </si>
  <si>
    <t>DP-00642-19</t>
  </si>
  <si>
    <t>EL DEPORTE CON UNION ESCUDO</t>
  </si>
  <si>
    <t xml:space="preserve">CLUB DEPORTIVO DOMINGO NACIONAL </t>
  </si>
  <si>
    <t>DP-00643-19</t>
  </si>
  <si>
    <t>DOMINGO NACIONAL CON EL DEPORTE</t>
  </si>
  <si>
    <t>AGRUPACION DE PADRES Y APODERADOS ESCUELA DE FUTBOL MIXTA DE CALERA DE TANGO</t>
  </si>
  <si>
    <t>DP-00647-19</t>
  </si>
  <si>
    <t>NIÑOS NIÑAS JOVENES Y MUJERES SE DIVIERTEN JUGANDO FUTBOL</t>
  </si>
  <si>
    <t>CLUB DEPORTIVO STRIKE ACADEMY</t>
  </si>
  <si>
    <t>DP-00648-19</t>
  </si>
  <si>
    <t>FORMANDO CAMPEONES</t>
  </si>
  <si>
    <t>CLUB DEPORTIVO POBLACION LOS NOGALES</t>
  </si>
  <si>
    <t>DP-00649-19</t>
  </si>
  <si>
    <t>IMPLEMENTACION CLUB LOS NOGALES</t>
  </si>
  <si>
    <t>CENTRO DEPORTIVO RECREACIONAL DEFENSOR CATOLICO DE RECOLETA</t>
  </si>
  <si>
    <t>DP-00652-19</t>
  </si>
  <si>
    <t>EL CLUB DEPORTIVO DEFENSOR CATOLICO SE EQUIPA PARA GANAR</t>
  </si>
  <si>
    <t>CAM ENTRE AMIGOS</t>
  </si>
  <si>
    <t>DP-00655-19</t>
  </si>
  <si>
    <t>UNIFORMADOS PARA TENER UNA VIDA SANA</t>
  </si>
  <si>
    <t>JUNTA DE VECINOS VILLA ANTUPILLAN PONIENTE</t>
  </si>
  <si>
    <t>DP-00656-19</t>
  </si>
  <si>
    <t>PRIMERA ESCUELA DE EDUCACION Y FORMACION DEPORTIVA INFANTIL - JUVENIL JUNTA DE VECINOS VILLA ANTUPILLAN PONIENTE 2019</t>
  </si>
  <si>
    <t xml:space="preserve">CLUB DEPORTIVO SOCIAL Y CULTURAL TERREMOTO </t>
  </si>
  <si>
    <t>DP-00657-19</t>
  </si>
  <si>
    <t>EQUIPAMIENTO DEPORTIVO PARA EL CLUB DEPORTIVO TERREMOTO</t>
  </si>
  <si>
    <t>CLUB DE TENIS DE MESA JUAN MARQUEZ</t>
  </si>
  <si>
    <t>DP-00659-19</t>
  </si>
  <si>
    <t>DESARROLLANDO TALENTOS EN TENIS DE MESA 2019</t>
  </si>
  <si>
    <t>CLUB DEPORTIVO SOCIAL Y CULTURAL 21 DE MAYO</t>
  </si>
  <si>
    <t>DP-00660-19</t>
  </si>
  <si>
    <t>INDUMENTARIA DEPORTIVA PARA NUESTRO CLUB DEPORTIVO 21 DE MAYO 2019</t>
  </si>
  <si>
    <t>CLUB DEPORTIVO EL TRIUNFADOR</t>
  </si>
  <si>
    <t>DP-00661-19</t>
  </si>
  <si>
    <t>ESCUELA DE FUTBOL CLUB DEPORTIVO EL TRIUNFADOR 2019</t>
  </si>
  <si>
    <t>CLUB DE DEPORTES MUNICIPAL DE TALAGANTE</t>
  </si>
  <si>
    <t>DP-00662-19</t>
  </si>
  <si>
    <t>INDUMENTARIA DEPORTIVA PARA NUESTRO CLUB DE DEPORTES MUNICIPAL DE TALAGANTE 2019</t>
  </si>
  <si>
    <t>CLUB DEPORTIVO NUEVAS ALAS II</t>
  </si>
  <si>
    <t>DP-00663-19</t>
  </si>
  <si>
    <t>INDUMENTARIA DEPORTIVA PARA NUESTRO CLUB DEPORTIVO NUEVAS ALAS II</t>
  </si>
  <si>
    <t>CLUB DEPORTIVO UNION ESTRELLA</t>
  </si>
  <si>
    <t>DP-00666-19</t>
  </si>
  <si>
    <t>RENOVACION INDUMENTARIA DEPORTIVA Y BALONES PARA MI CLUB</t>
  </si>
  <si>
    <t>JUNTA DE VECINOS SORRENTO</t>
  </si>
  <si>
    <t>DP-00669-19</t>
  </si>
  <si>
    <t>BAILE ENTRETENIDO PARA NUESTRAS VECINAS DE SORRENTO</t>
  </si>
  <si>
    <t>ESCUELA DE DEPORTES DE COMBATE DOJO KENRYU EL MONTE</t>
  </si>
  <si>
    <t>DP-00670-19</t>
  </si>
  <si>
    <t>DOJO EL MONTE IMPLEMENTANDO  LA PARTICIPACION DE TODOS Y TODAS</t>
  </si>
  <si>
    <t>CLUB DEPORTIVO SOCIAL CULTURAL TAEKWONDO SOL NACIENTE</t>
  </si>
  <si>
    <t>DP-00673-19</t>
  </si>
  <si>
    <t>IMPLEMENTACION DEPORTIVA TALLER DE TAEKWONDO</t>
  </si>
  <si>
    <t>CLUB DE PATINAJE ARTISTICO SOBRE HIELO BAJO CERO SSC MAIPU</t>
  </si>
  <si>
    <t>DP-00675-19</t>
  </si>
  <si>
    <t>EQUIPAMIENTO DEPORTIVO OFF ICE PATINAJE ARTISTICO EN HIELO</t>
  </si>
  <si>
    <t>CLUB DEPORTIVO VILLA JAPON</t>
  </si>
  <si>
    <t>DP-00676-19</t>
  </si>
  <si>
    <t>EQUIPANDO A LOS ORIENTALES</t>
  </si>
  <si>
    <t>CLUB DE ADULTO MAYOR FENIX</t>
  </si>
  <si>
    <t>DP-00678-19</t>
  </si>
  <si>
    <t>UN MEJOR CAMINAR</t>
  </si>
  <si>
    <t xml:space="preserve">CLUB DEPORTIVO LA ACADEMIA </t>
  </si>
  <si>
    <t>DP-00679-19</t>
  </si>
  <si>
    <t>PREPARADOS PARA NUESTRA IMAGEN DEPORTIVA 2019 CLUB DEPORTIVO LA ACADEMIA</t>
  </si>
  <si>
    <t>ASOCIACION DEPORTIVA ZAMBRANO</t>
  </si>
  <si>
    <t>DP-00680-19</t>
  </si>
  <si>
    <t>IMPLEMENTACION PARA NUESTRA ASOCIACION DEPORTIVA ZAMBRANO</t>
  </si>
  <si>
    <t xml:space="preserve">CLUB GIMNASIO MUNICIPAL DE CERRO NAVIA </t>
  </si>
  <si>
    <t>DP-00682-19</t>
  </si>
  <si>
    <t>PREPARANDONOS PARA BAILAR</t>
  </si>
  <si>
    <t>ORGANIZACION DE MUJERES COORDINADORA LILIAN JIMENEZ</t>
  </si>
  <si>
    <t>DP-00683-19</t>
  </si>
  <si>
    <t>SALUD Y BIENESTAR ACTIVO</t>
  </si>
  <si>
    <t>ISLA DE MAIPO, RENCA, SAN JOAQUIN, SAN BERNARDO</t>
  </si>
  <si>
    <t>CLUB DEPORTIVO TEAM FRIENDS</t>
  </si>
  <si>
    <t>DP-00684-19</t>
  </si>
  <si>
    <t xml:space="preserve">SANTIAGO PIENSA APRENDE Y PADALEA </t>
  </si>
  <si>
    <t xml:space="preserve">CLUB DEPORTIVO DEPARTAMENTAL LA PINTANA </t>
  </si>
  <si>
    <t>DP-00685-19</t>
  </si>
  <si>
    <t xml:space="preserve">CAMPEONATO INCLUSIVO SIN FRONTERAS </t>
  </si>
  <si>
    <t>CLUB DEPORTIVO MONSEÑOR MANUEL LARRAIN</t>
  </si>
  <si>
    <t>DP-00690-19</t>
  </si>
  <si>
    <t>CAMBIO DE NUESTRA IMAGEN DEPORTIVA CLUB DEPORTIVO MONSEÑOR MANUEL LARRAIN</t>
  </si>
  <si>
    <t>CLUB DEPORTIVO DEFENSOR CORHABIT</t>
  </si>
  <si>
    <t>DP-00691-19</t>
  </si>
  <si>
    <t>CAMBIANDO LA NUEVA IMAGEN DE CLUB DEPORTIVO DEFENSOR CORHABIT</t>
  </si>
  <si>
    <t xml:space="preserve">CLUB DEPORTIVO BARCELONA DE LO PRADO </t>
  </si>
  <si>
    <t>DP-00692-19</t>
  </si>
  <si>
    <t>RECAMBIO DE IMPLEMENTACION DEPORTIVA PARA NUESTRO AÑO 2019 CLUB DEPORTIVO BARCELONA DE LO PRADO</t>
  </si>
  <si>
    <t>CLUB DE ADULTO MAYOR EL ROSAL</t>
  </si>
  <si>
    <t>DP-00693-19</t>
  </si>
  <si>
    <t>EL RENACER DEL ROSAL</t>
  </si>
  <si>
    <t>CLUB DE FUTBOL CASTILLO AZUL</t>
  </si>
  <si>
    <t>DP-00694-19</t>
  </si>
  <si>
    <t>JUGANDO HACIA LA INTEGRACION</t>
  </si>
  <si>
    <t>QUILICURA, RENCA, CONCHALI</t>
  </si>
  <si>
    <t xml:space="preserve">ONG COMUNIDAD CREATIVA </t>
  </si>
  <si>
    <t>DP-00695-19</t>
  </si>
  <si>
    <t>LAS MUJERES SE EMPODERAN CON EL FULL DANCE</t>
  </si>
  <si>
    <t>CLUB DE ADULTO MAYOR EL DESCANSO</t>
  </si>
  <si>
    <t>DP-00697-19</t>
  </si>
  <si>
    <t>DEPORTE RECREATIVO PARA UN MEJOR PASAR</t>
  </si>
  <si>
    <t>CENTRO CULTURAL, DEPORTIVO Y SOCIAL PYUJEON KWAN</t>
  </si>
  <si>
    <t>DP-00699-19</t>
  </si>
  <si>
    <t>PYUJEON KWAN 2019</t>
  </si>
  <si>
    <t>CLUB DE HUASOS EL GRILLAR SANTA SARA BATUCO</t>
  </si>
  <si>
    <t>DP-00701-19</t>
  </si>
  <si>
    <t>RODEO OFICIAL TEMPORADA 2019-2020 CLUB DE HUASOS EL GRILLAR SANTA SARA DE BATUCO</t>
  </si>
  <si>
    <t>CLUB DE TENIS DE MESA FENIX</t>
  </si>
  <si>
    <t>DP-00702-19</t>
  </si>
  <si>
    <t>FOMENTANDO EL TENIS DE MESA</t>
  </si>
  <si>
    <t>CLUB DE RAYUELA UNION TEGUALDA</t>
  </si>
  <si>
    <t>DP-00706-19</t>
  </si>
  <si>
    <t>UNION TEGUALDA VIVE LA RAYUELA</t>
  </si>
  <si>
    <t>CLUB DE RAYUELA UNION TALAGANTE</t>
  </si>
  <si>
    <t>DP-00707-19</t>
  </si>
  <si>
    <t>UNION TALAGANTE POR LA REYUELA</t>
  </si>
  <si>
    <t xml:space="preserve">CLUB ADULTO MAYOR SAN SEBASTIAN </t>
  </si>
  <si>
    <t>DP-00711-19</t>
  </si>
  <si>
    <t>SAN SEBASTIAN SE VISTE DE JUVENTUD</t>
  </si>
  <si>
    <t>CLUB SOCIAL CULTURAL Y DEPORTIVO ESFUERZO</t>
  </si>
  <si>
    <t>DP-00712-19</t>
  </si>
  <si>
    <t>ESFUERZO SE VISTE DE VIDA SALUDABLE</t>
  </si>
  <si>
    <t xml:space="preserve">JUNTA DE VECINOS VILLA LOS LAGOS </t>
  </si>
  <si>
    <t>DP-00713-19</t>
  </si>
  <si>
    <t>VILLA LOS LAGOS POR EL DEPORTE 2019</t>
  </si>
  <si>
    <t>CLUB DEPORTIVO IRIS LARRAIN</t>
  </si>
  <si>
    <t>DP-00714-19</t>
  </si>
  <si>
    <t>IRIS LARRAIN VIVE EL DEPORTE</t>
  </si>
  <si>
    <t>CLUB SOCIAL Y DEPORTIVO OLIMPIA</t>
  </si>
  <si>
    <t>DP-00715-19</t>
  </si>
  <si>
    <t>IMPLEMENTACION DEPORTIVA</t>
  </si>
  <si>
    <t>ASOCIACION DE FUTBOL SUPER SENIORS DE MELIPILLA 50</t>
  </si>
  <si>
    <t>DP-00716-19</t>
  </si>
  <si>
    <t>IMPLEMENTACION DEPORTIVA PARA LA ASOCIACION SUPER SENIORS DE MELIPILLA 50</t>
  </si>
  <si>
    <t xml:space="preserve">CLUB DEPORTIVO MUNICIPAL RAUL MENDEZ FERREIRA </t>
  </si>
  <si>
    <t>DP-00717-19</t>
  </si>
  <si>
    <t>EL DEPORTE ES VIDA</t>
  </si>
  <si>
    <t>CLUB DE ADULTO MAYOR LOMAS DE MIRASUR</t>
  </si>
  <si>
    <t>DP-00718-19</t>
  </si>
  <si>
    <t>HACIENDO GIMNASIA SEREMOS ADULTOS MEJORES</t>
  </si>
  <si>
    <t>CLUB DE ADULTO MAYOR AMOR Y ESPERANZA</t>
  </si>
  <si>
    <t>DP-00719-19</t>
  </si>
  <si>
    <t xml:space="preserve">CON AMOR Y ESPERANZA LISTAS PARA COMENZAR </t>
  </si>
  <si>
    <t>CLUB DE ADULTO MAYOR SUEÑOS DORADOS</t>
  </si>
  <si>
    <t>DP-00720-19</t>
  </si>
  <si>
    <t>VISTIENDO NUESTROS SUEÑOS</t>
  </si>
  <si>
    <t>CLUB DEPORTIVO SANTA ADELA</t>
  </si>
  <si>
    <t>DP-00721-19</t>
  </si>
  <si>
    <t>SANTA ADELA VIVE EL DEPORTE 2019</t>
  </si>
  <si>
    <t>CLUB DE ADULTO MAYOR LOS AÑOS PLATEADOS</t>
  </si>
  <si>
    <t>DP-00723-19</t>
  </si>
  <si>
    <t>UNIFORMANDO DE DEPORTES A LOS AÑOS PLATEADOS</t>
  </si>
  <si>
    <t>CLUB DEPORTIVO LOS ALAMOS</t>
  </si>
  <si>
    <t>DP-00724-19</t>
  </si>
  <si>
    <t>LOS ALAMOS CON CARA NUEVA</t>
  </si>
  <si>
    <t>CLUB DE ADULTO MAYOR LOS 50</t>
  </si>
  <si>
    <t>DP-00725-19</t>
  </si>
  <si>
    <t>LAS 50 BELLAS BAILANDO EN LAS NUBES</t>
  </si>
  <si>
    <t>COMITE DE SEGURIDAD Y DESARROLLO VECINAL FRAY ANDRES 1</t>
  </si>
  <si>
    <t>DP-00726-19</t>
  </si>
  <si>
    <t>MAS DEPORTE PARA TU BARRIO</t>
  </si>
  <si>
    <t>CLUB DEPORTIVO SOCIAL RENE SCHNEIDER</t>
  </si>
  <si>
    <t>DP-00727-19</t>
  </si>
  <si>
    <t>IMPLEMENTACION DEPORTIVA CLUB DEPORTIVO RENE SCHNEIDER</t>
  </si>
  <si>
    <t>CLUB KEN SHIN DOJO MACUL</t>
  </si>
  <si>
    <t>DP-00730-19</t>
  </si>
  <si>
    <t xml:space="preserve">NUESTRA IMPLEMENTACION </t>
  </si>
  <si>
    <t>CLUB DE ADULTO MAYOR SAN EXPEDITO MILAGRO</t>
  </si>
  <si>
    <t>DP-00731-19</t>
  </si>
  <si>
    <t>NOS VESTIMOS DE DEPORTE PARA AVANZAR</t>
  </si>
  <si>
    <t>CLUB DEPORTIVO SOCIAL Y CULTURAL TRANSVULE</t>
  </si>
  <si>
    <t>DP-00737-19</t>
  </si>
  <si>
    <t xml:space="preserve">CLUB ADULTO MAYOR MARIA </t>
  </si>
  <si>
    <t>DP-00740-19</t>
  </si>
  <si>
    <t xml:space="preserve">LAS TRES MARIAS VESTIDAS DE DEPORTE Y ALEGRIA </t>
  </si>
  <si>
    <t xml:space="preserve">CLUB DEPORTIVO CARMEN BAJO </t>
  </si>
  <si>
    <t>DP-00741-19</t>
  </si>
  <si>
    <t xml:space="preserve">INDUMENTARIA DEPORTIVA DIGNA PARA NUESTROS JUGADORES </t>
  </si>
  <si>
    <t>CLUB DEPORTIVO VILLA CATAMARCA</t>
  </si>
  <si>
    <t>DP-00742-19</t>
  </si>
  <si>
    <t>CAMPEONATO INFANTIL DE QUINTA NORMAL</t>
  </si>
  <si>
    <t>CLUB DEPORTIVO TORINO DE PEÑAFLOR</t>
  </si>
  <si>
    <t>DP-00751-19</t>
  </si>
  <si>
    <t>TORINO AUMENTA EL DEPORTE</t>
  </si>
  <si>
    <t>CLUB ADULTO MAYOR CREANDO FUTURO</t>
  </si>
  <si>
    <t>DP-00752-19</t>
  </si>
  <si>
    <t xml:space="preserve">CREANDO ENERGIA CON ZAPATILLAS VOLADORAS </t>
  </si>
  <si>
    <t>CLUB DEPORTIVO POBLACION ZELADA</t>
  </si>
  <si>
    <t>DP-00754-19</t>
  </si>
  <si>
    <t>VAMOS POR LA IMPLEMENTACION DEPORTIVA</t>
  </si>
  <si>
    <t xml:space="preserve">JUNTA DE VECINOS SANTA TERESITA DE QUILICURA </t>
  </si>
  <si>
    <t>DP-00755-19</t>
  </si>
  <si>
    <t>EL DEPORTE SE APODERA DE MI VILLA</t>
  </si>
  <si>
    <t>CLUB DE ADULTO MAYOR LAS SEMBRADORAS DE SAN JUAN</t>
  </si>
  <si>
    <t>DP-00756-19</t>
  </si>
  <si>
    <t xml:space="preserve">SEMBRANDO ENERGIAS POSITIVAS PARA NUESTROS SOCIOS Y SOCIAS </t>
  </si>
  <si>
    <t xml:space="preserve">CLUB DEPORTIVO SOCIAL ATLETICO PEDRO AGUIRRE CERDA </t>
  </si>
  <si>
    <t>DP-00757-19</t>
  </si>
  <si>
    <t xml:space="preserve">IMPLEMENTANDO AL POPULAR PEDRO AGUIRRE CERDA </t>
  </si>
  <si>
    <t>CLUB DEPORTIVO DEFENSOR OLIMPICO</t>
  </si>
  <si>
    <t>DP-00761-19</t>
  </si>
  <si>
    <t>IMPLEMENTOS DEPORTIVOS PARA EL CLUB DEPORTIVO DEFENSOR OLIMPICO</t>
  </si>
  <si>
    <t>CLUB DEPORTIVO VILLASECA ATLETICO</t>
  </si>
  <si>
    <t>DP-00762-19</t>
  </si>
  <si>
    <t>FORTALECIENDO NUESTRO DEPORTE CON PERSEVERANCIA EN VILLASECA DE BUIN</t>
  </si>
  <si>
    <t>ESCUELA DE FUTBOL MINICRACK CHILE</t>
  </si>
  <si>
    <t>DP-00763-19</t>
  </si>
  <si>
    <t>DECUBRIENDO NUEVOS MINI CRACK</t>
  </si>
  <si>
    <t>DP-00765-19</t>
  </si>
  <si>
    <t>RIE Y DISFRUTA DEL DEPORTE EN PEÑALOLEN</t>
  </si>
  <si>
    <t>CLUB ATLETICO SAN BERNARDO</t>
  </si>
  <si>
    <t>DP-00766-19</t>
  </si>
  <si>
    <t>PASION Y DEPORTE EN SAN BERNARDO</t>
  </si>
  <si>
    <t>JUNTA DE VECINOS N° 17 CHADA</t>
  </si>
  <si>
    <t>DP-00767-19</t>
  </si>
  <si>
    <t>CON ZUMBA INCLUSIVA VAMOS POR UNA VIDA SANA</t>
  </si>
  <si>
    <t xml:space="preserve">CLUB DEPORTIVO SOCIAL Y CULTURAL VILLA RIOS </t>
  </si>
  <si>
    <t>DP-00775-19</t>
  </si>
  <si>
    <t>EL FUTBOL DE LA VILLA RIOS PARA NUESTRAS NIÑAS Y NIÑOS FASE N°5</t>
  </si>
  <si>
    <t>CENTRO DE ACCION Y DESARROLLO SOCIAL EL PALOMAR</t>
  </si>
  <si>
    <t>DP-00779-19</t>
  </si>
  <si>
    <t xml:space="preserve">DESARROLLANDO ENERGIA POSITIVA EN CADA VUELO DE NUESTRAS PALOMAS </t>
  </si>
  <si>
    <t>CLUB DEPORTIVO IGNACIO SERRANO</t>
  </si>
  <si>
    <t>DP-00781-19</t>
  </si>
  <si>
    <t>FOMENTANDO EL DEPORTE PARA VENCER EL SEDENTARISMO JUNTO AL CLUB IGNACIO SERRANO</t>
  </si>
  <si>
    <t xml:space="preserve">CENTRO CRISTIANO BELEN </t>
  </si>
  <si>
    <t>DP-00782-19</t>
  </si>
  <si>
    <t>TALLERES DEPORTIVOS Y RECREATIVOS PARA NIÑOS Y NIÑAS DE LA COMUNIDAD DEL BOSQUE</t>
  </si>
  <si>
    <t>VITACURA</t>
  </si>
  <si>
    <t>CLUB OVIEDO TAEKWON-DO VITACURA</t>
  </si>
  <si>
    <t>DP-00784-19</t>
  </si>
  <si>
    <t>PREPARACION SELECCION CHILENA (DE LA REGION METROPOLITANA) DE TAEKWON-DO ITF PARA COPA DEL MUNDO ESLOVENIA 2020</t>
  </si>
  <si>
    <t>CLUB DEPORTIVO POBLACION SIMON BOLIVAR</t>
  </si>
  <si>
    <t>DP-00785-19</t>
  </si>
  <si>
    <t>ESCUELA DEPORTIVA INCLUSIVA SIMON BOLIVAR</t>
  </si>
  <si>
    <t xml:space="preserve">CLUB DEPORTIVO LO VALLEDOR NORTE </t>
  </si>
  <si>
    <t>DP-00786-19</t>
  </si>
  <si>
    <t>EQUIPAMIENTO DEPORTIVO PARA LO VALLEDOR NORTE</t>
  </si>
  <si>
    <t>CLUB DEPORTIVO JUVENTUD TRIVELLI</t>
  </si>
  <si>
    <t>DP-00790-19</t>
  </si>
  <si>
    <t>TRIVELLI SE EQUIPA</t>
  </si>
  <si>
    <t xml:space="preserve">CLUB DEPORTIVO SANTA MATILDE </t>
  </si>
  <si>
    <t>DP-00793-19</t>
  </si>
  <si>
    <t>FOMENTACION EL DEPORTIVO Y LA RECREACION A TRAVES DE LA IMPLEMENTACION DEPORTIVO</t>
  </si>
  <si>
    <t>ASOCIACION DEPORTIVA RECREO COLON AMERICA</t>
  </si>
  <si>
    <t>DP-00796-19</t>
  </si>
  <si>
    <t>IMPLEMENTACION AUDIO Y SONIDO RECREO COLON AMERICA</t>
  </si>
  <si>
    <t>LA FLORIDA, MACUL, PEÑALOLEN</t>
  </si>
  <si>
    <t xml:space="preserve">CONSEJO LOCAL DE DEPORTES DE LA FLORIDA </t>
  </si>
  <si>
    <t>DP-00803-19</t>
  </si>
  <si>
    <t xml:space="preserve">DEPORTES EN LA FLORIDA PARA TODOS </t>
  </si>
  <si>
    <t>ORGANIZACION DE MUJERES REALIZANDO SUEÑOS</t>
  </si>
  <si>
    <t>DP-00804-19</t>
  </si>
  <si>
    <t>MUJERES JEFAS DE HOGAR HACIENDO DEPORTE PARA REALIZAR NUESTROS SUEÑOS 2 (CONTINUIDAD)</t>
  </si>
  <si>
    <t>CLUB DEPORTIVO DEFENSOR BATUCO</t>
  </si>
  <si>
    <t>DP-00812-19</t>
  </si>
  <si>
    <t xml:space="preserve">IMPLEMENTANDO AL DEFENSOR BATUCO </t>
  </si>
  <si>
    <t>CLUB DEPORTIVO UNION PROGRESO</t>
  </si>
  <si>
    <t>DP-00813-19</t>
  </si>
  <si>
    <t>EQUIPAMIENTO DEPORTIVO PARA UNION PROGRESO</t>
  </si>
  <si>
    <t>CLUB DEPORTIVO DEFENSOR ARAUCO</t>
  </si>
  <si>
    <t>DP-00816-19</t>
  </si>
  <si>
    <t>EQUIPAMIENTO DEPORTIVO PARA DEFENSOR ARAUCO</t>
  </si>
  <si>
    <t xml:space="preserve">CLUB DEPORTIVO SOCIAL JUVENTUD INDEPENDIENTE </t>
  </si>
  <si>
    <t>DP-00818-19</t>
  </si>
  <si>
    <t xml:space="preserve">EQUIPAMIENTO DEPORTIVO PARA JUVENTUD INDEPENDIENTE </t>
  </si>
  <si>
    <t>ASOCIACION DE FUTBOL PEDRO AGUIRRE CERDA</t>
  </si>
  <si>
    <t>DP-00819-19</t>
  </si>
  <si>
    <t>EQUIPAMIENTO DEPORTIVO PARA ASOCIACION DE FUTBOL PEDRO AGUIRRE CERDA</t>
  </si>
  <si>
    <t>CLUB DEPORTIVO LAS ONCE ESTRELLAS</t>
  </si>
  <si>
    <t>DP-00824-19</t>
  </si>
  <si>
    <t>EQUIPAMIENTO DEPORTIVO PARA ONCE ESTRELLA</t>
  </si>
  <si>
    <t>CLUB DEPORTIVO REAL AROMOS</t>
  </si>
  <si>
    <t>DP-00826-19</t>
  </si>
  <si>
    <t>EQUIPAMIENTO DEPORTIVO PARA EL REAL AROMOS</t>
  </si>
  <si>
    <t>CLUB DEPORTIVO GUIDO OSSANDON SANCHEZ</t>
  </si>
  <si>
    <t>DP-00828-19</t>
  </si>
  <si>
    <t>IMPLEMENTACION DEPORTIVA GUIDO OSSANDON SANCHEZ 2019</t>
  </si>
  <si>
    <t>CORPORACION MUNICIPAL DEL DEPORTE DE QUINTA NORMAL</t>
  </si>
  <si>
    <t>DP-00829-19</t>
  </si>
  <si>
    <t>CORMUDEP RECUPERANDO SONRISAS</t>
  </si>
  <si>
    <t>CLUB DEPORTIVO CENTRAL CHILEAN</t>
  </si>
  <si>
    <t>DP-00832-19</t>
  </si>
  <si>
    <t>IMPLEMENTOS DEPORTIVOS RAMA FEMENINA Y MASCULINA</t>
  </si>
  <si>
    <t>CLUB DEPORTIVO JUVENTUD QUINTA NORMAL</t>
  </si>
  <si>
    <t>DP-00833-19</t>
  </si>
  <si>
    <t>IMPLEMENTACION DIGNA PARA CLUB DE BARRIO</t>
  </si>
  <si>
    <t>CLUB DEPORTIVO JUVENTUD LO VIDELA  U/V  12</t>
  </si>
  <si>
    <t>DP-00834-19</t>
  </si>
  <si>
    <t>EQUIPAMIENTO PARA EL CLUB DEPORTIVO JUVENTUD LO VIDELA</t>
  </si>
  <si>
    <t>CLUB DEPORTIVO EL DESPERTAR DE LA TUCAPEL JIMENEZ 1</t>
  </si>
  <si>
    <t>DP-00835-19</t>
  </si>
  <si>
    <t>FORTALECIENDO A NUESTROS NIÑOS A TRAVES DEL DEPORTE TUCAPEL JIMENEZ 1</t>
  </si>
  <si>
    <t>CENTRO DEPORTIVO ATLETICO GUSTAVO VERA</t>
  </si>
  <si>
    <t>DP-00837-19</t>
  </si>
  <si>
    <t xml:space="preserve">EQUIPAMIENTO PARA EL CLUB ATLETICO GUSTAVO VERA </t>
  </si>
  <si>
    <t>CLUB DEPORTIVO LIVERPOOL</t>
  </si>
  <si>
    <t>DP-00838-19</t>
  </si>
  <si>
    <t>EL CLUB DEPORTIVO LIVERPOOL SALE A LA CANCHA EQUIPADO</t>
  </si>
  <si>
    <t>CLUB DEPORTIVO  UNION RAPA NUI</t>
  </si>
  <si>
    <t>DP-00839-19</t>
  </si>
  <si>
    <t>EL GRAN GUILLERMO RODRIGUEZ IMPLEMENTACION DEPORTIVA</t>
  </si>
  <si>
    <t>CLUB DEPORTIVO JULIO COVARRUBIAS</t>
  </si>
  <si>
    <t>DP-00840-19</t>
  </si>
  <si>
    <t>CON GARRA Y AGUANTE COVARRUBIAS ADELANTE</t>
  </si>
  <si>
    <t>CLUB DEPORTIVO Y CULTURAL FERIAS LIBRES DE LA GRANJA</t>
  </si>
  <si>
    <t>DP-00842-19</t>
  </si>
  <si>
    <t>LOS MAYORES DE 50 AÑOS PODEMOS SEGUIR PRACTICANDO DEPORTES</t>
  </si>
  <si>
    <t>CLUB DEPORTIVO TALAGANTE</t>
  </si>
  <si>
    <t>DP-00844-19</t>
  </si>
  <si>
    <t>INDUMENTARIA DEPORTIVA PARA NUESTRO CLUB DEPORTIVO TALAGANTE 2019</t>
  </si>
  <si>
    <t>CLUB DEPORTIVO LO HERRERA</t>
  </si>
  <si>
    <t>DP-00845-19</t>
  </si>
  <si>
    <t>INDUMENTARIA DEPORTIVA PARA NUESTRO CLUB DEPORTIVO RENACER LO HERRERA</t>
  </si>
  <si>
    <t>CLUB DEPORTIVO RIVER CAUT</t>
  </si>
  <si>
    <t>DP-00846-19</t>
  </si>
  <si>
    <t>INDUMENTARIA DEPORTIVA PARA NUESTRO CLUB DEPORTIVO RIVER CAUT 2019</t>
  </si>
  <si>
    <t>CLUB DEPORTIVO Y CULTURAL ARAS DEL PROGRESO</t>
  </si>
  <si>
    <t>DP-00848-19</t>
  </si>
  <si>
    <t>MOJANDO LA CAMISETA</t>
  </si>
  <si>
    <t>CORPORACION DE DEPORTES DE ESTACION CENTRAL</t>
  </si>
  <si>
    <t>DP-00851-19</t>
  </si>
  <si>
    <t>DEPORTE INTEGRAL EN ESTACION CENTRAL</t>
  </si>
  <si>
    <t>CLUB CULTURAL CLUB DE HUASOS RIVERAS DEL MAIPO</t>
  </si>
  <si>
    <t>DP-00852-19</t>
  </si>
  <si>
    <t>HUASOS DEL MAIPO VIVE EL DEPORTE</t>
  </si>
  <si>
    <t>ESCUELA DE FUTBOL 7 DE FEBRERO</t>
  </si>
  <si>
    <t>DP-00855-19</t>
  </si>
  <si>
    <t>JUGANDO POR UN MEJOR FUTURO</t>
  </si>
  <si>
    <t>RECORDANDO EL AYER</t>
  </si>
  <si>
    <t>DP-00859-19</t>
  </si>
  <si>
    <t>CORRIENDO POR LA VIDA</t>
  </si>
  <si>
    <t>CLUB DE ADULTO MAYOR EL ESFUERZO N° 1</t>
  </si>
  <si>
    <t>DP-00860-19</t>
  </si>
  <si>
    <t>CAMINANDO POR LA VIDA</t>
  </si>
  <si>
    <t xml:space="preserve">CLUB DE ADULTO MAYOR LAS PRECIOSAS </t>
  </si>
  <si>
    <t>DP-00862-19</t>
  </si>
  <si>
    <t>CLUB DE ADULTO MAYOR LAS PRECIOSAS</t>
  </si>
  <si>
    <t>CLUB SOCIAL Y DEPORTIVO THOMAS BATA</t>
  </si>
  <si>
    <t>DP-00863-19</t>
  </si>
  <si>
    <t>POR MAS Y MEJOR FUTBOL EN BATA</t>
  </si>
  <si>
    <t>JUNTA DE VECINOS N°14 VILLA LOS HEROES</t>
  </si>
  <si>
    <t>DP-00866-19</t>
  </si>
  <si>
    <t>ADQUISICION DE IMPLEMENTACION DEPORTIVA INFANTILES JUNTA DE VECINOS 14 VILLA LOS HEROES</t>
  </si>
  <si>
    <t>CLUB DEPORTIVO SOCIAL Y CULTURAL CARMELITOS</t>
  </si>
  <si>
    <t>DP-00867-19</t>
  </si>
  <si>
    <t>IMPLEMENTACION DEPORTIVA CLUB CARMELITOS</t>
  </si>
  <si>
    <t>CLUB DEPORTIVO SOMBAE GAVILANES DE QUILICURA</t>
  </si>
  <si>
    <t>DP-00868-19</t>
  </si>
  <si>
    <t>ACTUALIZANDO EL TAEKWONDO OLIMPICO EN QUILICURA</t>
  </si>
  <si>
    <t xml:space="preserve">CENTRO DE ACCION Y DESARROLLO SOCIAL CULTURAL JUVENTUD ACUMULADA </t>
  </si>
  <si>
    <t>DP-00869-19</t>
  </si>
  <si>
    <t>PARA VESTIR A LA JUVENTUD ACUMULADA</t>
  </si>
  <si>
    <t>CLUB DE ADULTO MAYOR MAYORES ALEGRES</t>
  </si>
  <si>
    <t>DP-00870-19</t>
  </si>
  <si>
    <t>RECORRIENDO MI COMUNA</t>
  </si>
  <si>
    <t>CLUB DE ADULTO MAYOR DE GIMNASIA VIDA SANA</t>
  </si>
  <si>
    <t>DP-00871-19</t>
  </si>
  <si>
    <t>PARA UNA VIDA MAS SALUDABLE</t>
  </si>
  <si>
    <t>CLUB DEPORTIVO CULTURAL ATAHUALPA</t>
  </si>
  <si>
    <t>DP-00872-19</t>
  </si>
  <si>
    <t>LOS SENIORS SE LA JUEGAN Y LOS CABROS TAMBIEN</t>
  </si>
  <si>
    <t>CLUB ADULTO MAYOR VIDA SANA</t>
  </si>
  <si>
    <t>DP-00873-19</t>
  </si>
  <si>
    <t>PASO A PASITO RENACIENDO</t>
  </si>
  <si>
    <t>CLUB ADULTO MAYOR BRISAS DE AMOR</t>
  </si>
  <si>
    <t>DP-00875-19</t>
  </si>
  <si>
    <t>TALLER DE PILATES CON BRISAS DE AMOR</t>
  </si>
  <si>
    <t>CLUB DEPORTIVO ROMILAN</t>
  </si>
  <si>
    <t>DP-00876-19</t>
  </si>
  <si>
    <t>ROMILAN SE RENUEVA</t>
  </si>
  <si>
    <t>ASOCIACION DE FUTBOL INDEPENDIENTE CALERA DE TANGO</t>
  </si>
  <si>
    <t>DP-00879-19</t>
  </si>
  <si>
    <t>INDEPENDIENTE CALERA DE TANGO 2019</t>
  </si>
  <si>
    <t>CLUB DEPORTIVO Y SOCIAL PROVINCIAL TALAGANTE</t>
  </si>
  <si>
    <t>DP-00883-19</t>
  </si>
  <si>
    <t>ESCUELA DE FUTBOL CLUB DEPORTIVO PROVINCIAL TALAGANTE 2019</t>
  </si>
  <si>
    <t xml:space="preserve">CLUB DEPORTIVO SAN MIGUEL </t>
  </si>
  <si>
    <t>DP-00886-19</t>
  </si>
  <si>
    <t>AGUANTE SAN MIGUEL 2019</t>
  </si>
  <si>
    <t>CLUB DEPORTIVO UNION SANTA SOFIA</t>
  </si>
  <si>
    <t>DP-00887-19</t>
  </si>
  <si>
    <t>AGUANTE LA ACADEMIA 2019</t>
  </si>
  <si>
    <t>CLUB DEPORTIVO SAN AGUSTIN</t>
  </si>
  <si>
    <t>DP-00888-19</t>
  </si>
  <si>
    <t xml:space="preserve">CON FUERZA 2019 SAN AGUSTIN </t>
  </si>
  <si>
    <t xml:space="preserve">CLUB DEPORTIVO FILIAL MAGALLANES </t>
  </si>
  <si>
    <t>DP-00889-19</t>
  </si>
  <si>
    <t>LOCOS PALETEADOS 2019</t>
  </si>
  <si>
    <t>CLUB DEPORTIVO SOCIAL Y CULTURAL OPTIMUS</t>
  </si>
  <si>
    <t>DP-00893-19</t>
  </si>
  <si>
    <t xml:space="preserve">LOCOS POR EL FUTBOLITO 2019 </t>
  </si>
  <si>
    <t>CLUB DEPORTIVO SANTA ROSA DE CHENA</t>
  </si>
  <si>
    <t>DP-00895-19</t>
  </si>
  <si>
    <t>SANTA ROSA CAMPEON 2019</t>
  </si>
  <si>
    <t>CLUB DEPORTIVO SOCIAL Y CULTURAL EL BOSQUE</t>
  </si>
  <si>
    <t>DP-00896-19</t>
  </si>
  <si>
    <t xml:space="preserve">TU PASION AL PROFESIONALISMO </t>
  </si>
  <si>
    <t>CLUB DEPORTIVO ATLETICO BENEDICTO</t>
  </si>
  <si>
    <t>DP-00901-19</t>
  </si>
  <si>
    <t>CAMBIANDO LA NUEVA IMAGEN DE NUESTRO CLUB</t>
  </si>
  <si>
    <t xml:space="preserve">UNION COMUNAL DEPORTIVA DE FUTBOL HUECHURABA </t>
  </si>
  <si>
    <t>DP-00902-19</t>
  </si>
  <si>
    <t>CAMPEONATO DE FUTBOL ANFA 2019</t>
  </si>
  <si>
    <t>COMBAT JUDO LAMPA</t>
  </si>
  <si>
    <t>DP-00905-19</t>
  </si>
  <si>
    <t>IMPLEMENTANDO AL CLUB DEPORTIVO COMBAT JUDO LAMPA</t>
  </si>
  <si>
    <t xml:space="preserve">CLUB DE ADULTO MAYOR DE GIMNASIA CARDIO VASCULAR ARCOIRIS </t>
  </si>
  <si>
    <t>DP-00906-19</t>
  </si>
  <si>
    <t>SIEMPRE JOVENES CON EL DEPORTE</t>
  </si>
  <si>
    <t>CLUB DE ADULTO MAYOR AMIGOS DE JUVENTUD</t>
  </si>
  <si>
    <t>DP-00908-19</t>
  </si>
  <si>
    <t>AMIGOS DE JUVENTUD DEPORTIVA POR SIEMPRE</t>
  </si>
  <si>
    <t>CLUB DEPORTIVO JH</t>
  </si>
  <si>
    <t>DP-00910-19</t>
  </si>
  <si>
    <t>EQUIPANDO EL JH PEÑALOLEN</t>
  </si>
  <si>
    <t xml:space="preserve">ACADEMIA DE FUTBOL DE PEÑAFLOR </t>
  </si>
  <si>
    <t>DP-00912-19</t>
  </si>
  <si>
    <t>POR MAS DEPORTE EN LA ACADEMIA DE FUTBOL DE PEÑAFLOR 2019</t>
  </si>
  <si>
    <t>AGRUPACION CULTURAL SOCIAL ETNICA DEPORTIVA JUVENIL ECOLOGICA AMANTES DEL TENIS DE MESA</t>
  </si>
  <si>
    <t>DP-00913-19</t>
  </si>
  <si>
    <t>VENCIENDO EL SEDENTARISMO A TRAVES DEL TENIS DE MESA</t>
  </si>
  <si>
    <t>CLUB DEPORTIVO KARATE-DO EL BOSQUE</t>
  </si>
  <si>
    <t>DP-00914-19</t>
  </si>
  <si>
    <t>ADQUISICION DE IMPLEMENTACION DEPORTIVA KARATE</t>
  </si>
  <si>
    <t>CENTRO DE MADRES SANTA INES</t>
  </si>
  <si>
    <t>DP-00916-19</t>
  </si>
  <si>
    <t>LAS SANTAS CON ZAPATILLAS ALEGRES</t>
  </si>
  <si>
    <t>CLUB DEPORTIVO SOCIAL Y CULTURAL CIAP</t>
  </si>
  <si>
    <t>DP-00918-19</t>
  </si>
  <si>
    <t>IMPLEMENTACION INTEGRAL PARA EL 2019</t>
  </si>
  <si>
    <t xml:space="preserve">CLUB ADULTO MAYOR AMIGAS DE MARIA </t>
  </si>
  <si>
    <t>DP-00919-19</t>
  </si>
  <si>
    <t>LAS AMIGAS VESTIDAS DE ENERGIA Y DEPORTE</t>
  </si>
  <si>
    <t xml:space="preserve">CLUB DEPORTIVO ESTRELLA SOLITARIA </t>
  </si>
  <si>
    <t>DP-00921-19</t>
  </si>
  <si>
    <t>IMPLEMENTACION DEPORTIVA PARA LA RAMA DE FEMENINA E INFANTIL DEL CLUB DEPORTIVO ESTRELLA SOLITARIA</t>
  </si>
  <si>
    <t>CLUB DEPORTIVO Y SOCIAL WALTON GANA</t>
  </si>
  <si>
    <t>DP-00922-19</t>
  </si>
  <si>
    <t>ADQUISICION DE IMPLEMENTACION DEPORTIVA CLUB DEPORTIVO Y SOCIAL WALTON GANA</t>
  </si>
  <si>
    <t>CLUB DEPORTIVO VELMAX</t>
  </si>
  <si>
    <t>DP-00923-19</t>
  </si>
  <si>
    <t xml:space="preserve">INDUMENTARIA DEPORTIVA PARA NUESTRO CLUB </t>
  </si>
  <si>
    <t xml:space="preserve">CLUB DEPORTIVO SORRETO </t>
  </si>
  <si>
    <t>DP-00924-19</t>
  </si>
  <si>
    <t>INDUMENTARIA DEPORTIVA PARA NUESTRO CLUB DEPORTIVO SORRETO 2019</t>
  </si>
  <si>
    <t>FENIX VOLLEYBALL CLUB</t>
  </si>
  <si>
    <t>DP-00925-19</t>
  </si>
  <si>
    <t>TALLER DE VOLEIBOL</t>
  </si>
  <si>
    <t>CENTRO DE ACCION Y DESARROLLO SOCIAL LOS VILLANOS DE QUINTA NORMAL</t>
  </si>
  <si>
    <t>DP-00929-19</t>
  </si>
  <si>
    <t>IMPLEMENTANDO CENTRO DE ACCION Y DESARROLLO SOCIAL LOS VILLANOS DE QUINTA NORMAL</t>
  </si>
  <si>
    <t>CLUB DE ADULTO MAYOR JOVENES POR SIEMPRE</t>
  </si>
  <si>
    <t>DP-00931-19</t>
  </si>
  <si>
    <t>MEDITANDO SIEMPRE UNIDOS JOVENES POR SIEMPRE LA FLORIDA</t>
  </si>
  <si>
    <t>CLUB DEPORTIVO SOC. Y CULT.ARTIS. INTEGRAL DE LA PROV. TALAGANTE</t>
  </si>
  <si>
    <t>DP-00933-19</t>
  </si>
  <si>
    <t>EL PATINAJE SE VIVE EN TALAGANTE</t>
  </si>
  <si>
    <t>CLUB DEPORTIVO SOCIAL Y CULTURAL LAS LOBITAS</t>
  </si>
  <si>
    <t>DP-00934-19</t>
  </si>
  <si>
    <t>FUTBOL TENIS EN TU BARRIO</t>
  </si>
  <si>
    <t>CLUB DEPORTIVO AMERICA</t>
  </si>
  <si>
    <t>DP-00935-19</t>
  </si>
  <si>
    <t>ADQUISICION DE EQUIPAMIENTO DEPORTIVO PARA AMERICA</t>
  </si>
  <si>
    <t>JUNTA DE VECINOS PARQUE RESIDENCIAL NOCEDAL UNO</t>
  </si>
  <si>
    <t>DP-00936-19</t>
  </si>
  <si>
    <t>PROTEGER LA COMUNIDAD DE LA DROGA CON DEPORTE Y VIDA SANA</t>
  </si>
  <si>
    <t>AGRUPACION DE FUTBOL SENIORS DE QUINTA NORMAL</t>
  </si>
  <si>
    <t>DP-00937-19</t>
  </si>
  <si>
    <t>AGRUPACION DE FUTBOL SENIORS DE QUINTA NORMAL FOMENTA EL DEPORTE PARA TODOS</t>
  </si>
  <si>
    <t>CLUB DE RODEO LABORAL ESTERO DE LAMPA</t>
  </si>
  <si>
    <t>DP-00938-19</t>
  </si>
  <si>
    <t>RODEO LABORAL ESTEROS DE LAMPA 2019</t>
  </si>
  <si>
    <t>CLUB DE DEPORTES MALLOCO ATLETICO</t>
  </si>
  <si>
    <t>DP-00939-19</t>
  </si>
  <si>
    <t>ACTIVIDAD FISICA PARA MALLOCO</t>
  </si>
  <si>
    <t>SAN BERNARDO, CALERA DE TANGO, PADRE HURTADO</t>
  </si>
  <si>
    <t>EUGENIO MATTE</t>
  </si>
  <si>
    <t>DP-00940-19</t>
  </si>
  <si>
    <t>ACADEMIA DE FUTBOL PARA MENORES 2019</t>
  </si>
  <si>
    <t>PEÑAFLOR, TALAGANTE, PADRE HURTADO</t>
  </si>
  <si>
    <t xml:space="preserve">ONG SURACTIVA </t>
  </si>
  <si>
    <t>DP-00943-19</t>
  </si>
  <si>
    <t>EL BAILE ENTRETENIDO SE TOMA LA CALLE</t>
  </si>
  <si>
    <t>ÑUÑOA, PEÑALOLEN, MACUL</t>
  </si>
  <si>
    <t xml:space="preserve">CLUB DEPORTIVO DE EX FUTBOLISTAS PROFESIONALES </t>
  </si>
  <si>
    <t>DP-00945-19</t>
  </si>
  <si>
    <t xml:space="preserve">ÑUÑOA MACUL PEÑALOLEN ELIGE VIVIR BIEN </t>
  </si>
  <si>
    <t>CLUB DEPORTIVO POBLACION PUDAHUEL</t>
  </si>
  <si>
    <t>DP-00946-19</t>
  </si>
  <si>
    <t>PREPARACION FISICA Y DEPORTIVA DEL CLUB DEPORTIVO POBLACION PUDAHUEL</t>
  </si>
  <si>
    <t>CLUB DE ADULTO MAYOR MILLANTU</t>
  </si>
  <si>
    <t>DP-00948-19</t>
  </si>
  <si>
    <t>CORRIENDO POR UN SUEÑO</t>
  </si>
  <si>
    <t>ACADEMIA DE PATINAJE ARTISTICO CALERA DE TANGO</t>
  </si>
  <si>
    <t>DP-00949-19</t>
  </si>
  <si>
    <t xml:space="preserve">ESCUELA DE PATINAJE ARTISTICO PARA NIÑOS  NIÑAS Y ADOLESCENTES </t>
  </si>
  <si>
    <t>LA REINA, LA FLORIDA, MACUL</t>
  </si>
  <si>
    <t>ASOCIACION DEPORTIVA REGIONAL SAMURAI CHILE</t>
  </si>
  <si>
    <t>DP-00950-19</t>
  </si>
  <si>
    <t xml:space="preserve">EL KARATE COMO HERRAMIENTA FORMATIVA DE DESARROLLO INTEGRAL Y SOCIAL ESCUELA PARA TODOS </t>
  </si>
  <si>
    <t xml:space="preserve">JUNTA DE VECINOS LOS VOLCANES </t>
  </si>
  <si>
    <t>DP-00952-19</t>
  </si>
  <si>
    <t>INTEGRACION Y DEPORTE EN EL BARRIO</t>
  </si>
  <si>
    <t>CLUB DEPORTIVO QUIMERA</t>
  </si>
  <si>
    <t>DP-00954-19</t>
  </si>
  <si>
    <t>TALLER DEPORTIVO QUIMERA</t>
  </si>
  <si>
    <t>CLUB DE GIMNASIA AEROBICA Y STEP RISSING SPORT</t>
  </si>
  <si>
    <t>DP-00956-19</t>
  </si>
  <si>
    <t xml:space="preserve">MUJERES POR UN FIN EN MEJORAR LA CALIDAD DE VIDA Y SALUD A TRAVES DEL DEPORTE Y LA RECREACION </t>
  </si>
  <si>
    <t>COMITE SOCIAL SANTA TERESA DE LONQUEN</t>
  </si>
  <si>
    <t>DP-00957-19</t>
  </si>
  <si>
    <t xml:space="preserve">ESCUELA DE FUTBOL COMITE SANTA TERESA DE LONQUE </t>
  </si>
  <si>
    <t>JUNTA DE VECINOS NUEVA IMPERIAL</t>
  </si>
  <si>
    <t>DP-00960-19</t>
  </si>
  <si>
    <t>ESCUELA DE BABY FUTBOL JUNTA DE VECINOS NUEVA IMPERIAL 2019</t>
  </si>
  <si>
    <t>CLUB DEPORTIVO Y SOCIAL TALARUNNERS</t>
  </si>
  <si>
    <t>DP-00961-19</t>
  </si>
  <si>
    <t>CROSS COUNTRY TODOS</t>
  </si>
  <si>
    <t>CLUB DEPORTIVO SAN ALBERTO</t>
  </si>
  <si>
    <t>DP-00970-19</t>
  </si>
  <si>
    <t>SIGAMOS CRECIENDO CON EL DEPORTE</t>
  </si>
  <si>
    <t>CLUB DEPORTIVO LA SIEMBRA DE VITACURA</t>
  </si>
  <si>
    <t>DP-00971-19</t>
  </si>
  <si>
    <t>DISFRUTANDO LA PRACTICA DEL DEPORTE Y LA RECREACION UN DERECHO TRANSVERSAL Y UNIFICADOR</t>
  </si>
  <si>
    <t>CLUB DEPORTIVO GIMNASIA RITMICA BUIN</t>
  </si>
  <si>
    <t>DP-00972-19</t>
  </si>
  <si>
    <t>GIMNASIA RITMICA DEPORTE DANZA Y DISCIPLINA PARA NIÑAS DE BUIN</t>
  </si>
  <si>
    <t>CLUB DEPORTIVO UNION CAMPOSANO</t>
  </si>
  <si>
    <t>DP-00973-19</t>
  </si>
  <si>
    <t>ESCUELA DE FUTBOL CLUB DEPORTIVO UNION CAMPOSANO II</t>
  </si>
  <si>
    <t>CLUB ADULTO MAYOR ALLELEN</t>
  </si>
  <si>
    <t>DP-00974-19</t>
  </si>
  <si>
    <t>PARA ALIVIAR NUESTRA VIDA Y NUESTROS PASOS</t>
  </si>
  <si>
    <t>AGRUPACION CULTURAL SOCIAL ETNICA JUVENIL ECOLOGICA Y DEPORTIVA TENIS DE MESA SAN RAMON</t>
  </si>
  <si>
    <t>DP-00979-19</t>
  </si>
  <si>
    <t xml:space="preserve">FOMENTANDO LA CULTURA DEPORTIVA A TRAVES DEL TENIS DE MESA </t>
  </si>
  <si>
    <t>CLUB DE HUASOS DE SANTA MATILDE</t>
  </si>
  <si>
    <t>DP-00983-19</t>
  </si>
  <si>
    <t>EN SANTA MATILDE LA TRADICION SE VIVE A TRAVES DEL RODEO</t>
  </si>
  <si>
    <t>JJVV VILLA SANTA BERNARDITA</t>
  </si>
  <si>
    <t>DP-00985-19</t>
  </si>
  <si>
    <t>ZUMBA EN TU BARRIO</t>
  </si>
  <si>
    <t>CLUB DEPORTIVO REAL SAN FRANCISCO</t>
  </si>
  <si>
    <t>DP-00989-19</t>
  </si>
  <si>
    <t>REAL SAN FRANCISCO POR MAS DEPORTE</t>
  </si>
  <si>
    <t xml:space="preserve">CLUB ADULTO MAYOR ARCO IRIS </t>
  </si>
  <si>
    <t>DP-00990-19</t>
  </si>
  <si>
    <t>CAMINATA FELIZ MI BARRIO</t>
  </si>
  <si>
    <t>SALUD MENTAL CONSULTORIO LO FRANCO RENACER</t>
  </si>
  <si>
    <t>DP-00991-19</t>
  </si>
  <si>
    <t>RENACER DE ALEGRIA ACTIVAS FELICES VESTIDAS DE DEPORTE</t>
  </si>
  <si>
    <t>CLUB DE ADULTO MAYOR TERCERA JUVENTUD</t>
  </si>
  <si>
    <t>DP-00994-19</t>
  </si>
  <si>
    <t>ACTIVIDAD FISICA PARA EL ADULTO MAYOR</t>
  </si>
  <si>
    <t>LIGA DEPORTIVA SECTOR 1</t>
  </si>
  <si>
    <t>DP-00996-19</t>
  </si>
  <si>
    <t>LIGA DEPORTIVA INFANTIL DE BABY FUTBOL</t>
  </si>
  <si>
    <t>DP-00997-19</t>
  </si>
  <si>
    <t>INDUMENTARIA DEPORTIVA PARA NUESTRO CLUB DEPORTIVO ALMIRANTE LATORRE 2019</t>
  </si>
  <si>
    <t>COMPAÑIA DE DANZA GENERACION CERRO NAVIA</t>
  </si>
  <si>
    <t>DP-01000-19</t>
  </si>
  <si>
    <t>RESCATANDO A TRAVES DE LA DANZA</t>
  </si>
  <si>
    <t>DP-01001-19</t>
  </si>
  <si>
    <t>ZUMBATE CON LA ZUMBA IV</t>
  </si>
  <si>
    <t>CLUB DEPORTIVO SAN BERNARDO UNIDO</t>
  </si>
  <si>
    <t>DP-01003-19</t>
  </si>
  <si>
    <t>SIENTE Y JUEGA FUTBOL EN SAN BERNARDO</t>
  </si>
  <si>
    <t>CLUB ADULTO MAYOR LA ALEGRIA OLINDA</t>
  </si>
  <si>
    <t>DP-01005-19</t>
  </si>
  <si>
    <t>ADULTO MAYOR EN MOVIMIENTO</t>
  </si>
  <si>
    <t>CLUB DE HUASOS HUERTOS FAMILIARES</t>
  </si>
  <si>
    <t>DP-01010-19</t>
  </si>
  <si>
    <t>EN HUERTOS FAMILIARES SE VIVE EL RODEO TRADICION Y CULTURA</t>
  </si>
  <si>
    <t>CLUB DEPORTIVO JUVENTUD EL PEUMO</t>
  </si>
  <si>
    <t>DP-01011-19</t>
  </si>
  <si>
    <t>JUVENTUD EL PEUMO SE UNIFORMA DE GANADOR</t>
  </si>
  <si>
    <t>ASOCIACION DEPORTIVA DE CLUBES DE RAYUELA DE COLINA</t>
  </si>
  <si>
    <t>DP-01012-19</t>
  </si>
  <si>
    <t>CAMPEONATO DE RAYUELA ASOCIACION DEPORTIVA DE CLUBES DE RAYUELA DE COLINA</t>
  </si>
  <si>
    <t>CLUB DEPORTIVO UNION ANTARTICO</t>
  </si>
  <si>
    <t>DP-01013-19</t>
  </si>
  <si>
    <t>NUEVA IMPLEMENTACION DEPORTIVA PARA NUESTRO CLUB DEPORTIVO UNION ANTARTICO</t>
  </si>
  <si>
    <t>CLUB DE HUASOS UNION CORRALERA</t>
  </si>
  <si>
    <t>DP-01014-19</t>
  </si>
  <si>
    <t>VIVA EL RODEO EN LAMPA</t>
  </si>
  <si>
    <t>CLUB DEPORTIVO UNION LAMPA</t>
  </si>
  <si>
    <t>DP-01015-19</t>
  </si>
  <si>
    <t>IMPLEMENTACION SERIE MENOR Y MUJERES</t>
  </si>
  <si>
    <t>CLUB DE HUASOS VALLE VERDE</t>
  </si>
  <si>
    <t>DP-01017-19</t>
  </si>
  <si>
    <t>VAMOS POR EL RODEO 2019</t>
  </si>
  <si>
    <t>CLUB DEPORTIVO UNION BOSQUE 1</t>
  </si>
  <si>
    <t>DP-01019-19</t>
  </si>
  <si>
    <t>ZAPATOS DE FUTBOL PARA MI QUERIDO BOSQUE 1</t>
  </si>
  <si>
    <t>ESCUELA DE FUTBOL PROYECCION EL MONTE</t>
  </si>
  <si>
    <t>DP-01020-19</t>
  </si>
  <si>
    <t>FOMENTANDO LA VIDA SANA A TRAVES DEL DEPORTE</t>
  </si>
  <si>
    <t>CENTRO DE DESARROLLO Y ADELANTO LOCAL MUJERES POR ÑUÑOA</t>
  </si>
  <si>
    <t>IL-00001-19</t>
  </si>
  <si>
    <t>JORNADAS DE AUTOCUIDADO</t>
  </si>
  <si>
    <t>CONSEJO COMUNAL DE SALUD PADRE HURTADO</t>
  </si>
  <si>
    <t>IL-00005-19</t>
  </si>
  <si>
    <t xml:space="preserve">CUIDADORES DE ADULTOS MAYORES APRENDEN A VIVIR MEJOR CON EL ALZHEIMER </t>
  </si>
  <si>
    <t>CLUB ADULTO MAYOR LAS LOMAS DE ALTOS DE POPETA</t>
  </si>
  <si>
    <t>IL-00008-19</t>
  </si>
  <si>
    <t>ABUELOS QUE SE CUIDAN</t>
  </si>
  <si>
    <t>CALERA DE TANGO, BUIN, SAN BERNARDO</t>
  </si>
  <si>
    <t>ORGANIZACION NO GUBERNAMENTAL DE DESARROLLO DE LA PROVINCIA DE MAIPO. “SOLMAIPO”</t>
  </si>
  <si>
    <t>IL-00026-19</t>
  </si>
  <si>
    <t>CAPACITANDO A NUESTROS ADULTOS MAYORES</t>
  </si>
  <si>
    <t>CLUB DEPORTIVO Y SOCIAL BARCELONA</t>
  </si>
  <si>
    <t>IL-00047-19</t>
  </si>
  <si>
    <t>BINGO MALONES DEL ADULTO MAYOR</t>
  </si>
  <si>
    <t>IL-00048-19</t>
  </si>
  <si>
    <t>FIESTA DEL ADULTO MAYOR</t>
  </si>
  <si>
    <t>JUNTA DE VECINOS "VILLA SAN MIGUEL" UNIDAD VECINAL N° 19</t>
  </si>
  <si>
    <t>IL-00050-19</t>
  </si>
  <si>
    <t>PLAZAS VIVAS VILLA SAN MIGUEL</t>
  </si>
  <si>
    <t xml:space="preserve">CENTRO DE MADRES RENACE </t>
  </si>
  <si>
    <t>IL-00057-19</t>
  </si>
  <si>
    <t xml:space="preserve">VAMOS EMPRENDIENDO EN LA COSTURA PARA NUESTRO BARRIO </t>
  </si>
  <si>
    <t>FUNDACION APANINES</t>
  </si>
  <si>
    <t>IL-00067-19</t>
  </si>
  <si>
    <t>CREANDO PUENTES HACIA LA INCLUSION</t>
  </si>
  <si>
    <t>AGRUPACION AYUDA Y ESPERANZA</t>
  </si>
  <si>
    <t>IL-00074-19</t>
  </si>
  <si>
    <t>CONECTANDONOS CON EL FUTURO</t>
  </si>
  <si>
    <t>CLUB DE CUECAS ADULTO MAYOR</t>
  </si>
  <si>
    <t>IL-00080-19</t>
  </si>
  <si>
    <t>MOTIVANDO EL FOLCLORE</t>
  </si>
  <si>
    <t>CLUB DE ADULTO MAYOR PIEDRA AZUL KENNEDY DE HOSPITAL</t>
  </si>
  <si>
    <t>IL-00082-19</t>
  </si>
  <si>
    <t>EL ARTE DE ENVEJECER BAILANDO</t>
  </si>
  <si>
    <t>CLUB DEPORTIVO CULTURAL POLIDEPORTIVO ZONA SUR</t>
  </si>
  <si>
    <t>IL-00086-19</t>
  </si>
  <si>
    <t>CHARLAS MOTIVACIONALES DE ACTIVIDAD FISICA</t>
  </si>
  <si>
    <t>AGRUPACION DE MUJERES QUILLAGUA</t>
  </si>
  <si>
    <t>IL-00097-19</t>
  </si>
  <si>
    <t>TOMAR LAS RIENDAS DE MI VIDA. UNA EXPERIENCIA SANADORA CON CABALLOS</t>
  </si>
  <si>
    <t xml:space="preserve">UNION COMUNAL DE JUNTA DE VECINOS DE COLINA </t>
  </si>
  <si>
    <t>IL-00100-19</t>
  </si>
  <si>
    <t>TALLERES DEPORTIVOS PARA PERSONAS EN SITUACION DE DISCAPACIDAD EN COLINA</t>
  </si>
  <si>
    <t>JUNTA DE VECINOS VILLA LAUTARO</t>
  </si>
  <si>
    <t>IL-00105-19</t>
  </si>
  <si>
    <t xml:space="preserve">FORTALECIMIENTO DE HABILIDADES DE CUIDADORES DE ADULTO MAYOR Y PERSONAS EN SITUACION DE DISCAPACIDAD </t>
  </si>
  <si>
    <t>CLUB DE ADULTO MAYOR LA FLOR DE LA JUVENTUD I</t>
  </si>
  <si>
    <t>IL-00114-19</t>
  </si>
  <si>
    <t>MODERNIZARNOS SOMOS MAS</t>
  </si>
  <si>
    <t xml:space="preserve">CORPORACION CON LA FUERZA DE TODOS </t>
  </si>
  <si>
    <t>IL-00116-19</t>
  </si>
  <si>
    <t>CORRAMOS EN  FAMILIA POR LA INCLUSION</t>
  </si>
  <si>
    <t>IL-00117-19</t>
  </si>
  <si>
    <t>DIGITALIZANDO NUESTROS AÑOS MOZOS</t>
  </si>
  <si>
    <t>CLUB ADULTO MAYOR VOCES DE ÑUÑOA</t>
  </si>
  <si>
    <t>IL-00131-19</t>
  </si>
  <si>
    <t>CUIDADO MAYOR, CUIDADO MEJOR</t>
  </si>
  <si>
    <t>AGRUPACION CORAL VOCES, CANCIONES Y VIDA</t>
  </si>
  <si>
    <t>IL-00136-19</t>
  </si>
  <si>
    <t>COROS CIUDADANOS INCLUSIVOS, INTERGENERACIONALES E INTERCULTURALES: ÜLKANTUN/TODOS LOS CANTOS</t>
  </si>
  <si>
    <t>GRUPO DE MUJERES POR EL FUTURO DE NUESTRO HIJOS</t>
  </si>
  <si>
    <t>IL-00143-19</t>
  </si>
  <si>
    <t>HISTORIAS SAGRADAS DE LOS SIN VOZ</t>
  </si>
  <si>
    <t>AGRUPACION CULTURAL, SOCIAL, ETNICA, DEPORTIVA, JUVENIL, ECOLOGICA "CHE GUEVARA"</t>
  </si>
  <si>
    <t>IL-00145-19</t>
  </si>
  <si>
    <t>ACERCANDO AL ADULTO MAYOR AL MUNDO DIGITAL</t>
  </si>
  <si>
    <t>CORPORACION PARA CIEGOS</t>
  </si>
  <si>
    <t>IL-00149-19</t>
  </si>
  <si>
    <t>FOMENTO DE LA CULTURA COMO VEHICULO DE LA INCLUSION SOCIAL</t>
  </si>
  <si>
    <t xml:space="preserve">LAS EMPRENDEDORAS DE LA HACIENDA </t>
  </si>
  <si>
    <t>IL-00160-19</t>
  </si>
  <si>
    <t>CAPACITAMOS LAS HACIENDITAS PARA EMPODERARNOS</t>
  </si>
  <si>
    <t>CENTRO DE SALUD COMUNITARIA "REINO HOLANDA"</t>
  </si>
  <si>
    <t>IL-00161-19</t>
  </si>
  <si>
    <t>MAS OPORTUNIDADES DE ACCESO A REHABILITACION PARA PERSONAS CON DISCAPACIDAD FISICA</t>
  </si>
  <si>
    <t>TALLER LABORAL MI TALENTO ESPECIAL</t>
  </si>
  <si>
    <t>IL-00162-19</t>
  </si>
  <si>
    <t>EL ARTE CON MI TALENTO ESPECIAL</t>
  </si>
  <si>
    <t>JUNTA DE VECINOS HERMANOS CARRERA UNIDAD VECINAL Nº26</t>
  </si>
  <si>
    <t>IL-00171-19</t>
  </si>
  <si>
    <t>TALLER INCLUSIVO ALFABETIZACION DIGITAL ADULTOS MAYORES 2019</t>
  </si>
  <si>
    <t>CLUB ADULTO MAYOR "VERDE ESPERANZA"</t>
  </si>
  <si>
    <t>IL-00173-19</t>
  </si>
  <si>
    <t>TERAPIA MOTRIZ DE OVILLO EN ADULTOS MAYORES</t>
  </si>
  <si>
    <t>CLUB DEL ADULTO MAYOR EL TRANQUE</t>
  </si>
  <si>
    <t>IL-00176-19</t>
  </si>
  <si>
    <t>JORNADA DE FORMACION Y EVENTO ARTISTICO CULTURAL ADULTO MAYOR EL TRANQUE DE PUDAHUEL</t>
  </si>
  <si>
    <t>UNION COMUNAL DE ADULTO MAYOR CERRO NAVIA</t>
  </si>
  <si>
    <t>IL-00196-19</t>
  </si>
  <si>
    <t>SEDE UCAM CERRO NAVIA, UN LUGAR DE ENCUENTRO PARA LA COMUNIDAD</t>
  </si>
  <si>
    <t>COMISION DE DERECHOS HUMANOS SAN JOAQUIN</t>
  </si>
  <si>
    <t>IL-00202-19</t>
  </si>
  <si>
    <t>EDUCAMOS EN LOS PRINCIPIOS DE INCLUSION SOCIAL Y  VALORACION POR NUESTROS ADULTOS MAYORES EN FERIAS LIBRES DE SAN JOAQUIN</t>
  </si>
  <si>
    <t>COLECTIVO SOCIAL ENTRE TODOS EL MONTE</t>
  </si>
  <si>
    <t>IL-00223-19</t>
  </si>
  <si>
    <t>POR UN ADULTO MAYOR SALUDABLE Y FELIZ</t>
  </si>
  <si>
    <t>CONSEJO COMUNAL DE LA DISCAPACIDAD DE PEÑALOLEN</t>
  </si>
  <si>
    <t>IL-00229-19</t>
  </si>
  <si>
    <t xml:space="preserve"> EQUIDAD E INCLUSION PARA TODAS &amp; TODOS</t>
  </si>
  <si>
    <t>CONSEJO DE SALUD POBLACION CASAS VIEJAS</t>
  </si>
  <si>
    <t>IL-00230-19</t>
  </si>
  <si>
    <t>ADULTO MAYOR Y SALUD MENTAL</t>
  </si>
  <si>
    <t>AGRUPACION DE MUJERES FLOR DE ESPERANZA QUILAPILUN ALTO</t>
  </si>
  <si>
    <t>IL-00243-19</t>
  </si>
  <si>
    <t>CONFECCIONANDO DESARROLLO Y FORTALECIMIENTO</t>
  </si>
  <si>
    <t>CAM ABEJITAS PICARONAS</t>
  </si>
  <si>
    <t>IP-00018-19</t>
  </si>
  <si>
    <t>ABEJITAS TEJEDORAS DE RENCA</t>
  </si>
  <si>
    <t>CLUB ADULTO MAYOR BOROA</t>
  </si>
  <si>
    <t>IP-00019-19</t>
  </si>
  <si>
    <t>COMPARTIENDO HISTORIAS</t>
  </si>
  <si>
    <t>CLUB ADULTO MAYOR LAS PINTURITAS</t>
  </si>
  <si>
    <t>IP-00053-19</t>
  </si>
  <si>
    <t>PINTANDO SONRISAS DE ARCOIRIS</t>
  </si>
  <si>
    <t>CLUB DE ADULTO MAYOR DEPORTIVO Y RECREATIVO FANTASIA</t>
  </si>
  <si>
    <t>IP-00054-19</t>
  </si>
  <si>
    <t>RECORRIENDO AIRES  DE AMOR</t>
  </si>
  <si>
    <t>COMITE DE ALLEGADOS LUZ DE ESPERANZA</t>
  </si>
  <si>
    <t>IP-00056-19</t>
  </si>
  <si>
    <t>CREANDO LAZOS ENTRE VECINOS</t>
  </si>
  <si>
    <t>CLUB ADULTO MAYOR EL JARDIN DE LOS 80</t>
  </si>
  <si>
    <t>IP-00064-19</t>
  </si>
  <si>
    <t>VOLVER A LOS 17 HERMOSAMENTE UNIFORMADAS</t>
  </si>
  <si>
    <t>CLUB DE ADULTO MAYOR ALBERTO VIAL</t>
  </si>
  <si>
    <t>IP-00066-19</t>
  </si>
  <si>
    <t>ALBERTO VIAL INFORMADO Y FELIZ</t>
  </si>
  <si>
    <t>CLUB DE ADULTO MAYOR CAMINOS ALEGRES</t>
  </si>
  <si>
    <t>IP-00099-19</t>
  </si>
  <si>
    <t>CAMINANDO ALEGRES A NUESTRA FELICIDAD</t>
  </si>
  <si>
    <t>CLUB ADULTO MAYOR VILLA PUERTO GOSSE</t>
  </si>
  <si>
    <t>IP-00245-19</t>
  </si>
  <si>
    <t>ESTIMULACION FUNCIONAL A TRAVES DE LA LANOTERAPIA CAM PUERTO GROSSE</t>
  </si>
  <si>
    <t>CORPORACION DE DESARROLLO INTEGRAL YO SOY MAS</t>
  </si>
  <si>
    <t>IP-00246-19</t>
  </si>
  <si>
    <t>EDUCANDO A LA  COMUNIDAD YO SOY MAS LOS ADOLESCENTES Y JOVENES EN SITUACION DE DISCAPACIDAD TAMBIEN TIENEN DERECHOS SEXUALES AFECTIVOS Y REPRODUCTIVOS</t>
  </si>
  <si>
    <t>IP-00247-19</t>
  </si>
  <si>
    <t>VIVIR VIVIENDO RENACE</t>
  </si>
  <si>
    <t>VOLUNTARIAS DE LA SALUD DE BATUCO</t>
  </si>
  <si>
    <t>IP-00249-19</t>
  </si>
  <si>
    <t>VOLUNTARIAS DE LA SALUD POR EL ADULTO MAYOR  Y CONTRA LA OBESIDAD</t>
  </si>
  <si>
    <t>CLUB DE ADULTO MAYOR EL ENSUEÑO</t>
  </si>
  <si>
    <t>IP-00250-19</t>
  </si>
  <si>
    <t>SIEMPRE ACTIVOS ENSUEÑO 2019</t>
  </si>
  <si>
    <t>CLUB DE ADULTO MAYOR LAS BUENAS AMIGAS</t>
  </si>
  <si>
    <t>IP-00251-19</t>
  </si>
  <si>
    <t>LAS BUENAS AMIGAS PARA SIEMPRE</t>
  </si>
  <si>
    <t>CENTRO DE PROMOCION Y PREVENCION DE SALUD MENTAL CLARITA DE LARMINAT</t>
  </si>
  <si>
    <t>IP-00252-19</t>
  </si>
  <si>
    <t>FORTALECIENDO  HABILIDADES SOCIALES EN LA GRANJA</t>
  </si>
  <si>
    <t>CLUB DE ADULTO MAYOR NUEVA ILUSION</t>
  </si>
  <si>
    <t>IP-00253-19</t>
  </si>
  <si>
    <t>VIAJES DE ILUSION</t>
  </si>
  <si>
    <t>LO PRADO, MAIPU, QUINTA NORMAL, RECOLETA, SAN JOAQUIN, SAN RAMON, PUDAHUEL, SANTIAGO</t>
  </si>
  <si>
    <t>FUNDACION CHILE INTELIGENTE</t>
  </si>
  <si>
    <t>IP-00254-19</t>
  </si>
  <si>
    <t>INTEGRACION, INCLUSION Y CONFIANZA SOCIAL EN ESPACIOS PUBLICOS MEDITAR BAILAR AMAR EN LUNA LLENA VIVENCIAS QUE SANAN</t>
  </si>
  <si>
    <t>CLUB DE ADULTO MAYOR  NUEVA ALIANZA SOCIAL Y CULTURAL</t>
  </si>
  <si>
    <t>IP-00260-19</t>
  </si>
  <si>
    <t>DISFRUTANDO JUNTAS NUEVAS VIDAS CON NUEVA INDUMENTARIA</t>
  </si>
  <si>
    <t>CENTRO MADRES GENERACION 2000</t>
  </si>
  <si>
    <t>IP-00263-19</t>
  </si>
  <si>
    <t>ENCUENTRO ENTRE ADULTOS MAYORES DE LO PRADO</t>
  </si>
  <si>
    <t>CLUB DE ADULTO MAYOR ANA ROSA DE LAS FLORES</t>
  </si>
  <si>
    <t>IP-00265-19</t>
  </si>
  <si>
    <t>CLUB ANA ROSA DE LAS FLORES CONTRA EL SEDENTARISMO</t>
  </si>
  <si>
    <t>CLUB DE ADULTO MAYOR "LAS CLAVELINAS"</t>
  </si>
  <si>
    <t>IP-00266-19</t>
  </si>
  <si>
    <t>CREACIONES CON AMOR CON EL ADULTO MAYOR "LAS CLAVELINAS"</t>
  </si>
  <si>
    <t>CLUB DE ADULTO MAYOR Y TALLER DE TERAPIA SOL RADIANTE</t>
  </si>
  <si>
    <t>IP-00269-19</t>
  </si>
  <si>
    <t>TALLER EDUCATIVO DEL DESARROLLO PERSONAL INFANTIL</t>
  </si>
  <si>
    <t>CLUB DE ADULTO MAYOR KAREM CHAHUAN DE LA UNIDAD VECINAL 28</t>
  </si>
  <si>
    <t>IP-00271-19</t>
  </si>
  <si>
    <t>MEMORIAS FOTOGRAFICAS</t>
  </si>
  <si>
    <t>GRUPO DE DISCAPACITADOS,ORGANIZACION DE PADRES Y AMIGOS DE PERSONAS CON DISCAPACIDAD DE LA COMUNA DE HUECHURABA</t>
  </si>
  <si>
    <t>IP-00272-19</t>
  </si>
  <si>
    <t>DISCAPACIDAD Y FAMILIA, LLENANDO UN VACIO</t>
  </si>
  <si>
    <t>CENTRO DE MADRES IRENE BELMAR</t>
  </si>
  <si>
    <t>IP-00275-19</t>
  </si>
  <si>
    <t>MADRES VIAJADORAS POR EL MUNDO</t>
  </si>
  <si>
    <t>LO ESPEJO, EL BOSQUE, PEDRO AGUIRRE CERDA, SAN JOAQUIN, SAN BERNARDO, SAN MIGUEL</t>
  </si>
  <si>
    <t>CORPORACION DE PEDAGOGOS TEATRALES DE CHILE</t>
  </si>
  <si>
    <t>IP-00276-19</t>
  </si>
  <si>
    <t>SOMOS  IGUALES</t>
  </si>
  <si>
    <t>COMITE DE USUARIOS CESFAM CARDENAL RAUL SILVA HENRIQUEZ</t>
  </si>
  <si>
    <t>IP-00277-19</t>
  </si>
  <si>
    <t>INCENTIVANDO LOS ESTILOS DE VIDA SALUDABLE EN LA COMUNIDAD DE TERRITORIO N°4 DE PUDAHUEL</t>
  </si>
  <si>
    <t>CLUB DE ANCIANOS MONSEÑOR ENRIQUE ALVEAR</t>
  </si>
  <si>
    <t>IP-00279-19</t>
  </si>
  <si>
    <t>POR UN VIAJE DE ESPERANZA Y AMISTAD</t>
  </si>
  <si>
    <t>CLUB ADULTO MAYOR "BRISAS DEL MAR"</t>
  </si>
  <si>
    <t>IP-00281-19</t>
  </si>
  <si>
    <t>BRISAS DEL AMOR CON ALEGRIA PARA SEGUIR....</t>
  </si>
  <si>
    <t>IP-00282-19</t>
  </si>
  <si>
    <t>ADULTOS MAYORES DE COLINA EN IGUALDAD DE CONDICIONES</t>
  </si>
  <si>
    <t>JUNTA DE VECINOS N°10 SANTA INES</t>
  </si>
  <si>
    <t>IP-00284-19</t>
  </si>
  <si>
    <t xml:space="preserve">SANTA INES, UNIDOS EN CAPACITACION PARA LA COMUNIDAD </t>
  </si>
  <si>
    <t>ORGANISMO DE PADRES CON HIJOS DISCAPACIDAD MENTAL "OPADHIDIM"</t>
  </si>
  <si>
    <t>IP-00285-19</t>
  </si>
  <si>
    <t>INTERVENCION COMUNITARIA DE TERAPIAS INTEGRALES</t>
  </si>
  <si>
    <t>CLUB GIMNASIO MUNICIPAL DE CERRO NAVIA</t>
  </si>
  <si>
    <t>IP-00287-19</t>
  </si>
  <si>
    <t>PASEO DEL RECUERDO</t>
  </si>
  <si>
    <t>CLUB DE ADULTO MAYORES EL ESFUERZO</t>
  </si>
  <si>
    <t>IP-00288-19</t>
  </si>
  <si>
    <t>UNIDOS CELEBRANDO NUESTRA GALA 2019</t>
  </si>
  <si>
    <t>CERRO NAVIA, COLINA, CONCHALI, LA PINTANA, LO PRADO, MELIPILLA, QUINTA NORMAL, PROVIDENCIA, SANTIAGO, TALAGANTE</t>
  </si>
  <si>
    <t>IP-00295-19</t>
  </si>
  <si>
    <t>FORMACION EN MECANISMOS Y ESTRATEGIAS DE PROTECCION DE DERECHOS PARA LOS OBSERVATORIOS CIUDADANOS EN LA REGION METROPOLITANO</t>
  </si>
  <si>
    <t>CORPORACION DE BENEFICIENCIA PADRE PATRICIO ESPINOSA SAEZ</t>
  </si>
  <si>
    <t>IP-00303-19</t>
  </si>
  <si>
    <t>REJUVENECE MI CUERPO REVITALIZA MI ALMA</t>
  </si>
  <si>
    <t>IP-00307-19</t>
  </si>
  <si>
    <t>ENCUENTROS DEL ADULTO MAYOR</t>
  </si>
  <si>
    <t>JUNTA DE VECINOS C-23 VITAL APOQUINDO ORIENTE</t>
  </si>
  <si>
    <t>IP-00308-19</t>
  </si>
  <si>
    <t>EN UN MUNDO GLOBALIZADO, ABUELITOS EMPODERADOS</t>
  </si>
  <si>
    <t>CLUB DE ADULTO MAYOR DESPERTAR</t>
  </si>
  <si>
    <t>IP-00309-19</t>
  </si>
  <si>
    <t>GALA DEL ADULTO MAYOR CAM DESPERTAR</t>
  </si>
  <si>
    <t>CAM EJEMPLO DE AMOR</t>
  </si>
  <si>
    <t>IP-00310-19</t>
  </si>
  <si>
    <t>CONVERSATORIO PARA UN MEJOR TRATO Y CONVIVENCIA</t>
  </si>
  <si>
    <t>CENTRO CULTURAL Y ARTISTICO ESPERANZA TANGUERA</t>
  </si>
  <si>
    <t>IP-00311-19</t>
  </si>
  <si>
    <t>GALA DEL ADULTO MAYOR, DISFRUTANDO JUNTOS EN NUESTRO CENTRO</t>
  </si>
  <si>
    <t>SAN RAMON, LA CISTERNA, SAN MIGUEL, LA GRANJA</t>
  </si>
  <si>
    <t>CENTRO CULTURAL SOCIAL Y DEPORTIVO CARDENAL SILVA HENRIQUEZ</t>
  </si>
  <si>
    <t>IP-00312-19</t>
  </si>
  <si>
    <t>INTEGRITO: PERIODICO DE PROMOCION DE UNA FAVORABLE INTEGRACION ETNICA CULTURAL Y SOCIAL DE PERSONAS INMIGRANTES RADICADAS RECIENTEMENTE EN CHILE, SEGUNDA EPOCA</t>
  </si>
  <si>
    <t>CLUB DEL ADULTO MAYOR HIJOS DEL PADRE HURTADO</t>
  </si>
  <si>
    <t>IP-00313-19</t>
  </si>
  <si>
    <t>NUESTRA GALA 2019</t>
  </si>
  <si>
    <t>CLUB DE ADULTO MAYOR GOLONDRINAS DE INVIERNO</t>
  </si>
  <si>
    <t>IP-00314-19</t>
  </si>
  <si>
    <t>CELEBRANDO UN AÑO MAS GALA 2019 CAM GOLONDRINAS DE VERANO</t>
  </si>
  <si>
    <t>CLUB DE ADULTO MAYOR HAGA LO QUE QUIERA</t>
  </si>
  <si>
    <t>IP-00315-19</t>
  </si>
  <si>
    <t>VIAJANDO EN NUBES VOLADORAS</t>
  </si>
  <si>
    <t xml:space="preserve">ORGANIZACION FUNCIONAL DE EQUITACION DEL ESTRIBO </t>
  </si>
  <si>
    <t>IP-00317-19</t>
  </si>
  <si>
    <t xml:space="preserve">CAMPEONATO DE INTEGRACION DE NIÑOS CON CAPACIDADES DIFERENTES A LAS DISCIPLINAS DE EQUITACION PARAECUESTRE E HIPOTERAPIA DE LA COMUNA DE LAMPA </t>
  </si>
  <si>
    <t xml:space="preserve">CLUB DE ADULTO MAYOR RENACER </t>
  </si>
  <si>
    <t>IP-00319-19</t>
  </si>
  <si>
    <t>DISFRUTANDO JUNTAS NUESTRO DIA</t>
  </si>
  <si>
    <t>CENTRO SOCIAL ALMA PURA</t>
  </si>
  <si>
    <t>IP-00324-19</t>
  </si>
  <si>
    <t>TALLER ARTISTICO PARA ADULTOS CON SINDROME DE DOWN</t>
  </si>
  <si>
    <t>CLUB ADULTO MAYOR LAS ROSAS DE SAN BERNARDO</t>
  </si>
  <si>
    <t>IP-00325-19</t>
  </si>
  <si>
    <t xml:space="preserve">UN DIA DE RECREACION CLUB LAS ROSAS DE SAN BERNARDO </t>
  </si>
  <si>
    <t>SAN MIGUEL, PEDRO AGUIRRE CERDA, SAN RAMON</t>
  </si>
  <si>
    <t>IP-00328-19</t>
  </si>
  <si>
    <t>TENGO DERECHO A SER JODIDA</t>
  </si>
  <si>
    <t>JUNTA DE VECINOS VILLA ENSUEÑO</t>
  </si>
  <si>
    <t>IP-00329-19</t>
  </si>
  <si>
    <t>VAMOS POR EL AUTOCUIDADO Y LA PREVENCION EN SALUD</t>
  </si>
  <si>
    <t xml:space="preserve">CLUB DE ADULTO MAYOR ESPIRITU JOVEN </t>
  </si>
  <si>
    <t>IP-00331-19</t>
  </si>
  <si>
    <t xml:space="preserve">POR EL DERECHO A DISFRUTAR CON ALEGRIA CLUB ESPIRITU JOVEN </t>
  </si>
  <si>
    <t xml:space="preserve">CLUB DE ADULTO MAYOR CAMINANDO JUNTOS </t>
  </si>
  <si>
    <t>IP-00332-19</t>
  </si>
  <si>
    <t>CAMINANDO JUNTOS PARA LOGRAR INDEPENDENCIA Y CALIDAD DE VIDA</t>
  </si>
  <si>
    <t>CLUB DE ANCIANOS ARTURO MERINO</t>
  </si>
  <si>
    <t>IP-00333-19</t>
  </si>
  <si>
    <t xml:space="preserve">EL VIAJE DE NUESTRAS VIDAS </t>
  </si>
  <si>
    <t>CORPORACION DE ASESORIA JURIDICA INTERVENCION FAMILIAR Y SALUD INTEGRAL</t>
  </si>
  <si>
    <t>ML-00002-19</t>
  </si>
  <si>
    <t>LAZO ECOLOGICO</t>
  </si>
  <si>
    <t xml:space="preserve">JUNTA DE VECINOS VILLA 4 ALAMOS </t>
  </si>
  <si>
    <t>ML-00009-19</t>
  </si>
  <si>
    <t xml:space="preserve">TALLERES VERDES EN EL ECOBARRIO POBLACION 4 ALAMOS </t>
  </si>
  <si>
    <t>CENTRO DE PADRES Y APODERADOS COLEGIO DE SANTA MARIA</t>
  </si>
  <si>
    <t>ML-00019-19</t>
  </si>
  <si>
    <t>PROMOVIENDO UNA CONCIENCIA ECOLOGICA</t>
  </si>
  <si>
    <t xml:space="preserve">FUNDACION DE LAS FAMILIAS </t>
  </si>
  <si>
    <t>ML-00020-19</t>
  </si>
  <si>
    <t>MEDICINA NATURAL-ANCESTRAL COMO PRACTICA DE SUSTENTABILIDAD MEDIOAMBIENTAL E IDENTIDAD LOCAL CON MUJERES Y FAMILIAS DE LA PINTANA.</t>
  </si>
  <si>
    <t>CHILE DERECHOS CENTRO DE ESTUDIOS Y DESARROLLO SOCIAL</t>
  </si>
  <si>
    <t>ML-00025-19</t>
  </si>
  <si>
    <t>PAINELAFKEN CONCIENCIA POR EL MEDIO AMBIENTE</t>
  </si>
  <si>
    <t>FUNDACION ESCUELA DE GUIAS DEL PATRIMONIO</t>
  </si>
  <si>
    <t>ML-00026-19</t>
  </si>
  <si>
    <t>EMPRENDAMOS CON EL ECOTURISMO EN LAMPA</t>
  </si>
  <si>
    <t>CENTRO DE PADRES Y APODERADOS ILUÑA POREKO TAÑI MAPU</t>
  </si>
  <si>
    <t>ML-00032-19</t>
  </si>
  <si>
    <t>LA SEMILLA QUE FECUNDA LA TIERRA</t>
  </si>
  <si>
    <t>ML-00037-19</t>
  </si>
  <si>
    <t>ECO SANTA ANITA</t>
  </si>
  <si>
    <t>PONTIFICIA UNIVERSIDAD CATOLICA DE CHILE</t>
  </si>
  <si>
    <t>ML-00046-19</t>
  </si>
  <si>
    <t>CUIDANDO LA CASA COMUN DESDE EL PATRIMONIO NATURAL</t>
  </si>
  <si>
    <t>ONG DE DESARROLLO CREA</t>
  </si>
  <si>
    <t>ML-00050-19</t>
  </si>
  <si>
    <t>DIAGNOSTICO GENERACION MATERIAL ORGANICO Y PUNTO VERDES FERIAS RM</t>
  </si>
  <si>
    <t>FUNDACION MARCELO ASTORECA CORREA</t>
  </si>
  <si>
    <t>ML-00057-19</t>
  </si>
  <si>
    <t>HUERTA ESCOLAR EDUCACION MEDIOAMBIENTAL Y CONVIVENCIA ESCOLAR</t>
  </si>
  <si>
    <t>FUNDACION BATUCO SUSTENTABLE  - FBAS</t>
  </si>
  <si>
    <t>ML-00075-19</t>
  </si>
  <si>
    <t>PROYECTO VIVERO SUSTENTABLE</t>
  </si>
  <si>
    <t>COOPERATIVA DE ABASTECIMIENTO Y DISTRIBUCION DE AGUA POTABLE, ALCANTARILLADO Y SANEAMIENTO AMBIENTAL HOSPITAL CHAMPA LTDA.</t>
  </si>
  <si>
    <t>ML-00078-19</t>
  </si>
  <si>
    <t>AGUA QUE NO HAS DE BEBER, AYUDALA A VOLVER VERSION 2019</t>
  </si>
  <si>
    <t>CENTRO GENERAL DE PADRES Y APODERADOS COMPLEJO EDUCACIONAL JOSE MIGUEL CARRERA</t>
  </si>
  <si>
    <t>ML-00081-19</t>
  </si>
  <si>
    <t>PROGRAMA DE RECICLAJE COMUNITARIO, DIGNIFICACION DEL RECICLADOR/A, E INNOVACION EN GESTION DEL RETIRO</t>
  </si>
  <si>
    <t>JUNTA DE VECINOS SANTA FILOMENA SUR</t>
  </si>
  <si>
    <t>ML-00100-19</t>
  </si>
  <si>
    <t>TRANSFORMANDO SANTA FILOMENA EN UNA COMUNIDAD URBANO-RURAL SUSTENTABLE</t>
  </si>
  <si>
    <t>AMIGOS DEL CLUB DE LEONES DE PEÑAFLOR</t>
  </si>
  <si>
    <t>MP-00112-19</t>
  </si>
  <si>
    <t>RECICLA EN TU COLEGIO</t>
  </si>
  <si>
    <t>GRUPO  SCOUT IMPEESA</t>
  </si>
  <si>
    <t>MP-00113-19</t>
  </si>
  <si>
    <t>ESCUELA DE TALLER DE MONITORES MEDIO AMBIENTALES EDUCANDO Y EXPLORANDO MONITORES VAMOS FORMANDO</t>
  </si>
  <si>
    <t>PADRE HURTADO, TALAGANTE, ISLA DE MAIPO</t>
  </si>
  <si>
    <t>AGRUPACION PADRE HURTADO CULTURAL Y ECOLOGICO</t>
  </si>
  <si>
    <t>MP-00128-19</t>
  </si>
  <si>
    <t>SEMBRANDO FUTURO 2019</t>
  </si>
  <si>
    <t>CENTRO CULTURAL ECOLOGICO Y CLUB DEPORTIVO CON AGRUPACION JUVENIL ACCION VERDE SAN RAMON CREANDO FUTURO</t>
  </si>
  <si>
    <t>MP-00134-19</t>
  </si>
  <si>
    <t>SAN RAMON CONCIENTIZANDO CON EL MEDIO AMBIENTE</t>
  </si>
  <si>
    <t>JUNTA DE VECINOS MACUL DE PIRQUE</t>
  </si>
  <si>
    <t>SL-00005-19</t>
  </si>
  <si>
    <t>MACUL MAS SEGURO</t>
  </si>
  <si>
    <t>JUNTA DE VECINOS VILLA SIGFRIEDO BIC</t>
  </si>
  <si>
    <t>SL-00006-19</t>
  </si>
  <si>
    <t>VECINOS UNIDOS</t>
  </si>
  <si>
    <t xml:space="preserve">JUNTA DE VECINOS N° 44 EL PARRONAL </t>
  </si>
  <si>
    <t>SL-00008-19</t>
  </si>
  <si>
    <t xml:space="preserve">ALARMAS COMUNITARIAS PARA VECINOS DE EL PARRONAL </t>
  </si>
  <si>
    <t>JUNTA DE VECINOS VILLA EL NOCEDAL Nº2</t>
  </si>
  <si>
    <t>SL-00010-19</t>
  </si>
  <si>
    <t>INSTALACION ALARMAS COMUNITARIAS</t>
  </si>
  <si>
    <t>CENTRO DE ACCION SOCIAL MEJORAMIENTO Y ENTORNO VECINAL JOSE DONOSO II</t>
  </si>
  <si>
    <t>SL-00016-19</t>
  </si>
  <si>
    <t>ALARMAS COMUNITARIAS EN JOSE DONOSO ETAPA 7</t>
  </si>
  <si>
    <t>JUNTA DE VECINOS CONDOMINIO LA VARA</t>
  </si>
  <si>
    <t>SL-00024-19</t>
  </si>
  <si>
    <t>JUNTA DE VECINOS TRES VILLAS</t>
  </si>
  <si>
    <t>SL-00027-19</t>
  </si>
  <si>
    <t>INSTALACION ALARMAS COMUNITARIAS EN LAS TRES VILLAS</t>
  </si>
  <si>
    <t>JUNTA DE VECINOS HORTENCIAS III</t>
  </si>
  <si>
    <t>SL-00029-19</t>
  </si>
  <si>
    <t>CENTRO DE DESARROLLO SOCIAL VILLA EL ALMENDRAL</t>
  </si>
  <si>
    <t>SL-00030-19</t>
  </si>
  <si>
    <t>RED PROTEGIDA VILLA EL ALMENDRAL</t>
  </si>
  <si>
    <t>JUNTA DE VECINOS PORTAL LO GUERRA</t>
  </si>
  <si>
    <t>SL-00034-19</t>
  </si>
  <si>
    <t>LO GUERRA SEGURA</t>
  </si>
  <si>
    <t>JUNTA DE VECINOS N° 13 SAN VICENTE DE NALTAGUA</t>
  </si>
  <si>
    <t>SL-00035-19</t>
  </si>
  <si>
    <t>EVITANDO SITUACIONES DE RIESGO EN NUESTROS NIÑOS/AS</t>
  </si>
  <si>
    <t>JUNTA DE VECINOS ISLA DE MAIPO NORTE N°10 EL ESFUERZO</t>
  </si>
  <si>
    <t>SL-00039-19</t>
  </si>
  <si>
    <t>SEGURIDAD VECINAL</t>
  </si>
  <si>
    <t>SL-00045-19</t>
  </si>
  <si>
    <t>ABRIENDO MENTES PARA ABRIR CAMINOS DE PERSONAS EN SITUACION DE CALLE</t>
  </si>
  <si>
    <t>ORGANIZACION COMUNICAME (AGRUPACION DE PADRES DE PERSONAS CON AUTISMO TEA)</t>
  </si>
  <si>
    <t>SL-00049-19</t>
  </si>
  <si>
    <t>PROTEGIENDO SUEÑOS DE INCLUSION</t>
  </si>
  <si>
    <t>JUNTA DE VECINOS VILLA LONCOMILLA Nº 28</t>
  </si>
  <si>
    <t>SL-00050-19</t>
  </si>
  <si>
    <t xml:space="preserve">SEGURIDAD PARA TODOS </t>
  </si>
  <si>
    <t>C.A.M. "NUESTRA SEÑORA DEL CARMEN"</t>
  </si>
  <si>
    <t>SL-00057-19</t>
  </si>
  <si>
    <t>SEGURIDAD PARA LA CASA DE TODOS, C.A.M “NUESTRA SEÑORA DEL CARMEN”, VILLA ROBERT KENNEDY, ESTACION CENTRAL</t>
  </si>
  <si>
    <t>COMITE DE ADELANTO HARAS DE PIRQUE</t>
  </si>
  <si>
    <t>SL-00060-19</t>
  </si>
  <si>
    <t>PROTECCION SEGURA DE CASA Y FAMILIA</t>
  </si>
  <si>
    <t>JUNTA DE VECINOS BENJAMIN KAPLAN</t>
  </si>
  <si>
    <t>SL-00061-19</t>
  </si>
  <si>
    <t>LUMINARIAS PARA LAS PLAZAS DE NUESTRA VILLA</t>
  </si>
  <si>
    <t>JUNTA DE VECINOS NOCEDAL N° 3, SAN BERNARDO.</t>
  </si>
  <si>
    <t>SL-00063-19</t>
  </si>
  <si>
    <t>NOCEDAL 3 MAS SEGURO, ETAPA 2</t>
  </si>
  <si>
    <t>JUNTA DE VECINOS POBLACION 21 DE MAYO</t>
  </si>
  <si>
    <t>SL-00070-19</t>
  </si>
  <si>
    <t>ALARMAS COMUNITARIAS POBLACION 21 DE MAYO</t>
  </si>
  <si>
    <t>JUNTA DE VECINOS SANTA MARTA DE LIRAY</t>
  </si>
  <si>
    <t>SL-00074-19</t>
  </si>
  <si>
    <t>JUNTOS TODOS, MEJORAMOS NUESTRA SEGURIDAD</t>
  </si>
  <si>
    <t>CLUB DE LEVANTAMIENTO DE PESAS UNIDOS POR LA FUERZA</t>
  </si>
  <si>
    <t>SL-00076-19</t>
  </si>
  <si>
    <t>CASA DE ACOGIDA PARA PERSONAS VICTIMAS DE VIOLENCIA INTRAFAMILIAR</t>
  </si>
  <si>
    <t>JUNTA  DE VECINOS N° 24  POBLACION NUEVA TRAPICHE</t>
  </si>
  <si>
    <t>SL-00078-19</t>
  </si>
  <si>
    <t>RECUPERACION ESPACIO PUBLICO, PARA FAMILIAS DE LA POBLACION</t>
  </si>
  <si>
    <t>JUNTA DE VECINOS PUEBLO ANTIGUO</t>
  </si>
  <si>
    <t>SL-00085-19</t>
  </si>
  <si>
    <t>ALARMAS, VECINOS PROTEGIDOS</t>
  </si>
  <si>
    <t>FUNDACION LAS MERCEDES</t>
  </si>
  <si>
    <t>SL-00093-19</t>
  </si>
  <si>
    <t>YO EDUCO A MI BARRIO</t>
  </si>
  <si>
    <t>SL-00094-19</t>
  </si>
  <si>
    <t>ILUMINA TU VILLA</t>
  </si>
  <si>
    <t>SL-00100-19</t>
  </si>
  <si>
    <t>CAMARA DE VIGILANCIA PARA NUESTRO SECTOR</t>
  </si>
  <si>
    <t>JUNTA DE VECINOS N°3 VILLA LAS MERCEDES</t>
  </si>
  <si>
    <t>SL-00104-19</t>
  </si>
  <si>
    <t>LAS MERCEDES MAS SEGURA</t>
  </si>
  <si>
    <t>JUNTA DE VECINOS 5 DE ABRIL 1-12 ESTACION CENTRAL</t>
  </si>
  <si>
    <t>SL-00112-19</t>
  </si>
  <si>
    <t>CAMARAS DE TELEVIGILANCIA</t>
  </si>
  <si>
    <t>JUNTA DE VECINOS - VILLA ORO OLIMPICO II</t>
  </si>
  <si>
    <t>SL-00124-19</t>
  </si>
  <si>
    <t>UNIDOS TODOS, DISMINUIREMOS LA DELINCUENCIA EN NUESTRO BARRIO</t>
  </si>
  <si>
    <t>COMITE DE SEGURIDAD VILLA BARROS ARANA</t>
  </si>
  <si>
    <t>SL-00125-19</t>
  </si>
  <si>
    <t>ILUMINA TU ANDAR</t>
  </si>
  <si>
    <t>CENTRO DE SEGURIDAD VECINAL PORTADA FLEMING</t>
  </si>
  <si>
    <t>SL-00135-19</t>
  </si>
  <si>
    <t>RESPLANDECIENDO NUESTRA VILLA</t>
  </si>
  <si>
    <t>JUNTA DE VECINOS SAGRADA FAMILIA VILLA FUNDACION</t>
  </si>
  <si>
    <t>SL-00137-19</t>
  </si>
  <si>
    <t xml:space="preserve">VIVIENDO MAS SEGUROS </t>
  </si>
  <si>
    <t>JUNTA DE VECINOS VILLA LA FERIA</t>
  </si>
  <si>
    <t>SL-00142-19</t>
  </si>
  <si>
    <t>ALARMAS COMUNITARIAS, VILLA LA FERIA, UV14</t>
  </si>
  <si>
    <t>CENTRO DESARROLLO Y ADELANTO LOCAL MEJORAMIENTO DE LA POBLACION EL ESFUERZO Y SU ENTORNO</t>
  </si>
  <si>
    <t>SL-00145-19</t>
  </si>
  <si>
    <t>INSTALACION CAMARAS VIDEO VIGILANCIA EN SECTORES ESTRATEGICOS DE LA POBLACION EL ESFUERZO</t>
  </si>
  <si>
    <t>CLUB DE ADULTO MAYOR MALALHUE</t>
  </si>
  <si>
    <t>SL-00172-19</t>
  </si>
  <si>
    <t>CAM MALALHUE APRENDE AUTOCUIDADO CONTRA LA VIOLENCIA DOMESTICA</t>
  </si>
  <si>
    <t>JUNTA DE VECINOS CANCHA DE CARRERA</t>
  </si>
  <si>
    <t>SL-00176-19</t>
  </si>
  <si>
    <t>CON ALARMAS COMUNITARIAS NOS SENTIMOS MAS SEGUROS</t>
  </si>
  <si>
    <t>JUNTA DE VECINOS "EL CANELO"</t>
  </si>
  <si>
    <t>SL-00179-19</t>
  </si>
  <si>
    <t>EL CANELO SEGURO CON INSTALACION DE CAMARAS PERIMETRALES</t>
  </si>
  <si>
    <t>JUNTA DE VECINOS BROTES DE CHIÑIGUE</t>
  </si>
  <si>
    <t>SL-00182-19</t>
  </si>
  <si>
    <t>SEGURIDAD PARA TODOS</t>
  </si>
  <si>
    <t>SL-00187-19</t>
  </si>
  <si>
    <t>AUMENTAMOS NUESTRA SEGURIDAD POR MEDIO DE ALARMAS COMUNITARIAS</t>
  </si>
  <si>
    <t>CAMARA DE COMERCIO DE MELIPILLA</t>
  </si>
  <si>
    <t>SL-00195-19</t>
  </si>
  <si>
    <t>SEGURIDAD PARA LAS CALLES DE MELIPILLA</t>
  </si>
  <si>
    <t>JUNTA DE VECINOS N° 64 VILLA RUCALEMU</t>
  </si>
  <si>
    <t>SL-00217-19</t>
  </si>
  <si>
    <t>PROYECTO DE INSTALACION DE ALARMAS COMUNITARIAS,"VECINOS MAS UNIDOS, VECINOS MAS SEGUROS"</t>
  </si>
  <si>
    <t>SL-00219-19</t>
  </si>
  <si>
    <t>CHARLAS PREVENTIVAS DE RIESGOS EN REDES SOCIALES</t>
  </si>
  <si>
    <t>JUNTA DE VECINOS "VILLA EL COMENDADOR"</t>
  </si>
  <si>
    <t>SL-00222-19</t>
  </si>
  <si>
    <t>INICIATIVAS BARRIALES DE PREVENCION EN SEGURIDAD CIUDADANA E INSTALACION DE CAMARAS DE TELEVIGILANCIA</t>
  </si>
  <si>
    <t>JUNTA DE VECINOS 24 AMPLIACION LO FRANCO</t>
  </si>
  <si>
    <t>SL-00226-19</t>
  </si>
  <si>
    <t>JUNTOS, CON ALARMAS, MAS PROTEGIDOS</t>
  </si>
  <si>
    <t>JUNTA DE VECINOS NUEVA SANTA ADRIANA</t>
  </si>
  <si>
    <t>SL-00228-19</t>
  </si>
  <si>
    <t>ALARMAS COMUNITARIAS NUEVA SANTA ADRIANA, VILLA NAVIDAD</t>
  </si>
  <si>
    <t>JUNTA DE VECINOS FRATERNAL FERROVIARIA U VECINAL N 32</t>
  </si>
  <si>
    <t>SL-00230-19</t>
  </si>
  <si>
    <t xml:space="preserve">ALARMAS COMUNITARIAS SECTOR 32, FRATERNAL FERROVIARIA </t>
  </si>
  <si>
    <t>JUNTA DE VECINOS N° 14 CARDONAL BAJO</t>
  </si>
  <si>
    <t>SL-00231-19</t>
  </si>
  <si>
    <t>CARDONAL BAJO SEGURO</t>
  </si>
  <si>
    <t>JUNTA DE VECINOS LO VALLEDOR NORTE UNIDAD VECINAL 11H</t>
  </si>
  <si>
    <t>SL-00232-19</t>
  </si>
  <si>
    <t>ALARMAS COMUNITARIAS UNIDAD VECINAL 11 H LO VALLEDOR NORTE</t>
  </si>
  <si>
    <t>JUNTA DE VECINOS EL ESFUERZO UNIDAD VECINAL 14-B</t>
  </si>
  <si>
    <t>SL-00234-19</t>
  </si>
  <si>
    <t>ALARMAS COMUNITARIAS VILLA EL ESFUERZO</t>
  </si>
  <si>
    <t>COMITE DE ADELANTO VILLA DOÑA JUANITA</t>
  </si>
  <si>
    <t>SL-00235-19</t>
  </si>
  <si>
    <t xml:space="preserve">ALARMAS COMUNITARIAS PARA VILLA  DOÑA JUANITA </t>
  </si>
  <si>
    <t>JUNTA DE VECINOS HIJUELAS DE PINCHA</t>
  </si>
  <si>
    <t>SL-00241-19</t>
  </si>
  <si>
    <t>ALARMAS COMUNITARIAS PARA LOS VECINOS DE HIJUELAS DE PINCHA</t>
  </si>
  <si>
    <t>JUNTA DE VECINOS VILLA AMANECER DE PORTALES</t>
  </si>
  <si>
    <t>SL-00242-19</t>
  </si>
  <si>
    <t xml:space="preserve">MAS SEGUROS CON ALARMAS </t>
  </si>
  <si>
    <t>JUNTA DE VECINOS VILLA RINCONADA DE NOS</t>
  </si>
  <si>
    <t>SL-00247-19</t>
  </si>
  <si>
    <t>CONSTRUYENDO JUNTOS MAS SEGURIDAD</t>
  </si>
  <si>
    <t>JUNTA DE VECINOS N°13 SAN MIGUEL DE PAINE</t>
  </si>
  <si>
    <t>SL-00248-19</t>
  </si>
  <si>
    <t>ILUMINACION PEATONAL CALLEJON SANTA ROSA</t>
  </si>
  <si>
    <t>JUNTA DE VECINOS LOS LINGUES</t>
  </si>
  <si>
    <t>SL-00252-19</t>
  </si>
  <si>
    <t>VECINOS + UNIDOS</t>
  </si>
  <si>
    <t>AGRUPACION DE PROMOCION Y DEFENSA DE DERECHOS DEFENDAMONOS</t>
  </si>
  <si>
    <t>SL-00254-19</t>
  </si>
  <si>
    <t>DEFENDAMONOS EN LA PROVINCIA</t>
  </si>
  <si>
    <t>JUNTA DE VECINOS N13 NUEVA PARAGUAY</t>
  </si>
  <si>
    <t>SL-00255-19</t>
  </si>
  <si>
    <t>DANDO VIDA A NUESTRA PLAZA</t>
  </si>
  <si>
    <t>JUNTA DE VECINOS N 8 POBLACION ALESSANDRI</t>
  </si>
  <si>
    <t>SL-00256-19</t>
  </si>
  <si>
    <t>ALARMAS COMUNITARIAS POBLACION ALESSANDRI</t>
  </si>
  <si>
    <t>JUNTA DE VECINOS RENACE LA FE</t>
  </si>
  <si>
    <t>SL-00257-19</t>
  </si>
  <si>
    <t>SEGUNDA ETAPA PROYECTO: CON LA INSTALACION DE ALARMAS COMUNITARIAS LA SEGURIDAD LA HACEMOS TODOS</t>
  </si>
  <si>
    <t>JUNTA DE VECINOS LOS PARQUES</t>
  </si>
  <si>
    <t>SL-00260-19</t>
  </si>
  <si>
    <t>LA SEGURIDAD UNE NUESTRO BARRIO</t>
  </si>
  <si>
    <t>JUNTA DE VECINOS TOBALABA CORDILLERA</t>
  </si>
  <si>
    <t>SL-00263-19</t>
  </si>
  <si>
    <t>ILUMINANDO LA COMUNIDAD</t>
  </si>
  <si>
    <t>COMITE DE SEGURIDAD SANTA CARMEN</t>
  </si>
  <si>
    <t>SL-00264-19</t>
  </si>
  <si>
    <t>DELINCUENTES, SONRIAN, SANTA CARMEN ESTA GRABANDO</t>
  </si>
  <si>
    <t>JUNTA DE VECINOS VILLA LOS ALERCES</t>
  </si>
  <si>
    <t>SL-00269-19</t>
  </si>
  <si>
    <t>LOS ALERCES MAS SEGURA</t>
  </si>
  <si>
    <t>JUNTA DE VECINOS ESMERALDA 4</t>
  </si>
  <si>
    <t>SL-00270-19</t>
  </si>
  <si>
    <t>CON ILUMINACION, MAS SEGURIDAD</t>
  </si>
  <si>
    <t>JUNTA DE VECINOS VALLE DEL ENCANTO</t>
  </si>
  <si>
    <t>SL-00282-19</t>
  </si>
  <si>
    <t>UNA SEDE MAS SEGURA.</t>
  </si>
  <si>
    <t>SAN JOAQUIN, LA GRANJA, MACUL</t>
  </si>
  <si>
    <t>CORPORACION DE DESARROLLO INTEGRAL DE LA FAMILIA</t>
  </si>
  <si>
    <t>SL-00288-19</t>
  </si>
  <si>
    <t>CENTRO DE ATENCION INTEGRAL PARA VICTIMAS VIOLENCIA INTRAFAMILIAR</t>
  </si>
  <si>
    <t xml:space="preserve">JUNTA DE VECINOS RENACER 17 A </t>
  </si>
  <si>
    <t>SL-00290-19</t>
  </si>
  <si>
    <t>ALARMAS COMUNITARIAS JV 17-A</t>
  </si>
  <si>
    <t>JUNTA DE VECINOS LAS GOLONDRINAS</t>
  </si>
  <si>
    <t>SL-00292-19</t>
  </si>
  <si>
    <t>REARMANDO E ILUMINANDO NUESTRA PLAZA: MEJORANDO NUESTRO ENTORNO</t>
  </si>
  <si>
    <t>JUNTA DE VECINOS RESTO DE PARCELACION EL PRADO</t>
  </si>
  <si>
    <t>SL-00299-19</t>
  </si>
  <si>
    <t>ILUMINANDO NUESTRO CAMINO</t>
  </si>
  <si>
    <t>JUNTA DE VECINOS VILLA EL ALTO SAN BERNARDO</t>
  </si>
  <si>
    <t>SL-00306-19</t>
  </si>
  <si>
    <t>SEGURIDAD PARA EL ALTO</t>
  </si>
  <si>
    <t>JUNTA DE VECINOS ALTO CAMPANARIO</t>
  </si>
  <si>
    <t>SL-00322-19</t>
  </si>
  <si>
    <t>VECINOS ORGANIZADOS Y SOLIDARIOS EL ALTO CAMPANARIO</t>
  </si>
  <si>
    <t>CLUB ESCUELA QUIRON</t>
  </si>
  <si>
    <t>SL-00326-19</t>
  </si>
  <si>
    <t>APUNTA AL CENTRO DE TU VIDA</t>
  </si>
  <si>
    <t xml:space="preserve">JUNTA DE VECINOS VILLA JARDINES DEL SUR </t>
  </si>
  <si>
    <t>SL-00327-19</t>
  </si>
  <si>
    <t>EN JARDINES DEL SUR, JUNTOS SIEMPRE MAS SEGUR@S</t>
  </si>
  <si>
    <t>CERRILLOS, INDEPENDENCIA, MACUL, LO PRADO, EL BOSQUE, RENCA</t>
  </si>
  <si>
    <t>SL-00332-19</t>
  </si>
  <si>
    <t>TALLERES PREVENCION DE VIOLENCIA ESCOLAR Y SOCIAL</t>
  </si>
  <si>
    <t>JUNTA DE VECINOS VILLA SAN FRANCISCO</t>
  </si>
  <si>
    <t>SL-00334-19</t>
  </si>
  <si>
    <t>ALARMAS COMUNITARIAS EN VILLA SAN FRANCISCO</t>
  </si>
  <si>
    <t>SL-00349-19</t>
  </si>
  <si>
    <t>LA SEGURIDAD DE CONSTRUYE ENTRE TOD@S</t>
  </si>
  <si>
    <t>JUNTA DE VECINOS VILLA LAS CARMELITAS</t>
  </si>
  <si>
    <t>SL-00352-19</t>
  </si>
  <si>
    <t>MAS COMUNIDAD LAS CARMELITAS, MENOS DELINCUENCIA</t>
  </si>
  <si>
    <t>CUERPO DE BOMBEROS DE QUILICURA TERCERA COMPAÑIA</t>
  </si>
  <si>
    <t>SL-00355-19</t>
  </si>
  <si>
    <t>IMPLEMENTACION Y EQUIPAMIENTO PARA UNA NUEVA UNIDAD DE RESCATE Y CONTROL DE INCENDIOS</t>
  </si>
  <si>
    <t>SL-00364-19</t>
  </si>
  <si>
    <t>CAMPAÑA DE DIFUSION CONTRA LA VIOLENCIA Y ABUSO HACIA LAS MUJERES EN CONCHALI</t>
  </si>
  <si>
    <t>COMITE DE VIVIENDA LA NUEVA LETELIER</t>
  </si>
  <si>
    <t>SL-00374-19</t>
  </si>
  <si>
    <t>ALARMAS PARA LA TRANQUILIDAD VECINAL</t>
  </si>
  <si>
    <t>JUNTA DE VECINOS LO GUERRERO</t>
  </si>
  <si>
    <t>SL-00378-19</t>
  </si>
  <si>
    <t>ALARMAS COMUNITARIAS PARA PREVENIR ROBOS EN LO GUERRERO</t>
  </si>
  <si>
    <t>CLUB DE ADULTO MAYOR VALLE VERDE</t>
  </si>
  <si>
    <t>SL-00379-19</t>
  </si>
  <si>
    <t>JUNTOS PREVINIENDO EL CONSUMO DE DROGAS Y ALCOHOL</t>
  </si>
  <si>
    <t>JUNTA DE VECINOS N° 99 LAS BRISAS DE PEÑAFLOR</t>
  </si>
  <si>
    <t>SL-00380-19</t>
  </si>
  <si>
    <t>ALARMAS COMUNITARIAS VILLA LAS BRISAS</t>
  </si>
  <si>
    <t>JUNTA DE VECINOS 35A, VILLA EL FONTANAR</t>
  </si>
  <si>
    <t>SL-00381-19</t>
  </si>
  <si>
    <t>BARRIO SEGURO</t>
  </si>
  <si>
    <t>COMITE DE ADELANTO Y SEGURIDAD PEÑAREY</t>
  </si>
  <si>
    <t>SL-00383-19</t>
  </si>
  <si>
    <t>SISTEMA DE ILUMINACION SOLAR PEATONAL PEÑAREY</t>
  </si>
  <si>
    <t>JUNTA DE VECINOS LA ESTANCILLA UNIDAD VECINAL N°67</t>
  </si>
  <si>
    <t>SL-00387-19</t>
  </si>
  <si>
    <t>ALARMAS COMUNITARIAS.</t>
  </si>
  <si>
    <t>JUNTA DE VECINOS N° 13, REYES DE LA REINA</t>
  </si>
  <si>
    <t>SL-00391-19</t>
  </si>
  <si>
    <t>ALMA DE BARRIO</t>
  </si>
  <si>
    <t>SL-00429-19</t>
  </si>
  <si>
    <t>HERRAMIENTAS PARA IDENTIFICAR Y DETENER LA VIOLENCIA CONTRA LA MUJER EN ESPACIOS COTIDIANOS</t>
  </si>
  <si>
    <t>COMITE DE ADELANTO VILLA ENSUEÑO</t>
  </si>
  <si>
    <t>SP-00109-19</t>
  </si>
  <si>
    <t>RECUPERANDO LA SEGURIDAD DE NUESTRA VILLA ENSUEÑO II</t>
  </si>
  <si>
    <t>JUNTA DE VECINOS JOSE MIGUEL CARRERA</t>
  </si>
  <si>
    <t>SP-00183-19</t>
  </si>
  <si>
    <t>CON SEGURIDAD SE VIVE MEJOR</t>
  </si>
  <si>
    <t>JUNTA DE VECINOS N°1 "LIBERTAD" DE LA UNIDAD VECINAL N°8</t>
  </si>
  <si>
    <t>SP-00200-19</t>
  </si>
  <si>
    <t>SEGURIDAD CIUDADANA, PREVENCION SITUACIONAL "LIBERTAD"</t>
  </si>
  <si>
    <t>JUNTA DE VECINOS LA CORDILLERA</t>
  </si>
  <si>
    <t>SP-00208-19</t>
  </si>
  <si>
    <t>EQUIPANDO Y TOMANDONOS LOS ESPACIOS PARA NUESTRA SEGURIDAD Y MEJOR CALIDAD DE VIDA</t>
  </si>
  <si>
    <t>JUNTA DE VECINOS N°53 LOS BOSQUES II</t>
  </si>
  <si>
    <t>SP-00225-19</t>
  </si>
  <si>
    <t>RESOLUCION DE CONFLICTOS EL BOSQUE</t>
  </si>
  <si>
    <t>CLUB DEPORTIVO DE ADULTO MAYOR PUCARA DE CHENA</t>
  </si>
  <si>
    <t>SP-00239-19</t>
  </si>
  <si>
    <t>SEGURIDAD Y PROTECCION EN NUESTRA SEDE</t>
  </si>
  <si>
    <t>JUNTA DE VECINOS SAN RAFAEL, UNIDAD VECINAL 19</t>
  </si>
  <si>
    <t>SP-00407-19</t>
  </si>
  <si>
    <t>ALARMAS COMUNITARIA JUNTA DE VECINOS SAN RAFAEL</t>
  </si>
  <si>
    <t>COMITE DE ADELANTO CONJUNTO  VICUÑA MACKENNA</t>
  </si>
  <si>
    <t>SP-00409-19</t>
  </si>
  <si>
    <t>MEJOR SEGURIDAD PARA NUESTROS VECINOS</t>
  </si>
  <si>
    <t>COMITE DE ADELANTO CARDENAL SILVA HENRIQUEZ</t>
  </si>
  <si>
    <t>SP-00411-19</t>
  </si>
  <si>
    <t>ALARMAS COMUNITARIAS ANTI-LADRONES</t>
  </si>
  <si>
    <t>SP-00413-19</t>
  </si>
  <si>
    <t>NOSOTRAS NOS DEFENDEMOS</t>
  </si>
  <si>
    <t>CLUB DEPORTIVO, SOCIAL Y CULTURAL VILLA LORETO</t>
  </si>
  <si>
    <t>SP-00414-19</t>
  </si>
  <si>
    <t>TARDES DE CINE SOCIAL Y FAMILIAR EN TU BARRIO</t>
  </si>
  <si>
    <t>SP-00418-19</t>
  </si>
  <si>
    <t>CUIDADO, APRENDIZAJE Y ENTRETENCION SEGURA. POTENCIANDO LA CREATIVIDAD EN NUESTRA COMUNA</t>
  </si>
  <si>
    <t>JUNTA DE VECINOS VILLA MAGISTER</t>
  </si>
  <si>
    <t>SP-00420-19</t>
  </si>
  <si>
    <t>TELEVIGILANCIA AL SERVICIO DE LOS VECINOS</t>
  </si>
  <si>
    <t>JUNTA DE VECINOS  PORTADA FLEMING</t>
  </si>
  <si>
    <t>SP-00422-19</t>
  </si>
  <si>
    <t>SEGURIDAD PARA FLEMING</t>
  </si>
  <si>
    <t>COMITE DE SEGURIDAD Y ADELANTO PASAJE PINTOR MURILLO</t>
  </si>
  <si>
    <t>SP-00425-19</t>
  </si>
  <si>
    <t>EMPODERANDO NUESTRA COMUNIDAD</t>
  </si>
  <si>
    <t>JUNTA DE VECINOS LOS TILOS UNIDAD VECINAL N° 17</t>
  </si>
  <si>
    <t>SP-00427-19</t>
  </si>
  <si>
    <t>RECUPEREMOS NUESTRO ESPACIO MAS SEGUROS</t>
  </si>
  <si>
    <t>COMITE DE ADELANTO PARQUE LAS PLAZAS DE LA FLORIDA</t>
  </si>
  <si>
    <t>SP-00428-19</t>
  </si>
  <si>
    <t>MOBILIARIO URBANO PARA PARQUE LAS PLAZAS DE LA FLORIDA</t>
  </si>
  <si>
    <t>COMITE DE ADELANTO PARQUE N° 14</t>
  </si>
  <si>
    <t>SP-00430-19</t>
  </si>
  <si>
    <t>EQUIPANDO EL ESPACIO DE TODOS Y TODAS POR NUESTRA SEGURIDAD</t>
  </si>
  <si>
    <t>COMITE DE ADELANTO  LOTE 7</t>
  </si>
  <si>
    <t>SP-00431-19</t>
  </si>
  <si>
    <t>POR SEGURIDAD Y BIENESTAR SALUDABLE PLAZA LOTE 7</t>
  </si>
  <si>
    <t>COMITE DE ALLEGADOS DE LA REINA 2</t>
  </si>
  <si>
    <t>SP-00432-19</t>
  </si>
  <si>
    <t>POR SEGURIDAD DE NUESTRAS FAMILIAS RECUPERAMOS LOS ESPACIOS PARA MEJOR CALIDAD DE VIDA LA REINA 2</t>
  </si>
  <si>
    <t>JUNTA DE VECINOS VILLA MIGUEL MUNIZAGA MOSSINO</t>
  </si>
  <si>
    <t>SP-00435-19</t>
  </si>
  <si>
    <t>ALARMAS COMUNITARIAS VILLA SAN MIGUEL</t>
  </si>
  <si>
    <t>JUNTA DE VECINOS VILLA SANTA BERNARDITA</t>
  </si>
  <si>
    <t>SP-00436-19</t>
  </si>
  <si>
    <t>ALARMAS COMUNITARIAS SANTA BERNARDITA MAS SEGURO</t>
  </si>
  <si>
    <t>JJVV PARQUE RESIDENCIAL NOCEDAL 1</t>
  </si>
  <si>
    <t>SP-00437-19</t>
  </si>
  <si>
    <t>ALARMAS COMUNITARIAS COMUNIDAD SEGURA NOCEDAL I</t>
  </si>
  <si>
    <t>JUNTA DE VECINOS VILLA PALERMO</t>
  </si>
  <si>
    <t>SP-00440-19</t>
  </si>
  <si>
    <t>ALARMAS COMUNITARIAS PARA SECTOR VILLA PALERMO</t>
  </si>
  <si>
    <t>JUNTA DE VECINOS EL COPIHUE NUMERO 2</t>
  </si>
  <si>
    <t>SP-00441-19</t>
  </si>
  <si>
    <t>ALARMAS COMUNITARIAS PARA LA SEGURIDAD EN EL SECTOR EL COPIHUE</t>
  </si>
  <si>
    <t>JUNTA DE VECINOS NUMERO 4 VILLAS UNIDAS</t>
  </si>
  <si>
    <t>SP-00444-19</t>
  </si>
  <si>
    <t>MAS SEGURIDAD PARA VILLA UNIDAS</t>
  </si>
  <si>
    <t>JUNTA DE VECINOS N 119 LAS ARAUCARIAS DE SANTA MARIA</t>
  </si>
  <si>
    <t>SP-00445-19</t>
  </si>
  <si>
    <t>NOS PROTEGEMOS Y AYUDAMOS CON ALARMAS COMUNITARIAS</t>
  </si>
  <si>
    <t>JUNTA DE VECINOS 13-E  VILLA TRINIDAD</t>
  </si>
  <si>
    <t>SP-00446-19</t>
  </si>
  <si>
    <t>SEGURIDAD VILLA TRINIDAD</t>
  </si>
  <si>
    <t>JUNTA DE VECINOS BAHIA CATALINA</t>
  </si>
  <si>
    <t>SP-00449-19</t>
  </si>
  <si>
    <t>ALARMAS COMUNITARIAS BAHIA CATALINA</t>
  </si>
  <si>
    <t>CLUB DE ADULTO MAYOR AMOR Y RECONCILIACION</t>
  </si>
  <si>
    <t>SP-00452-19</t>
  </si>
  <si>
    <t>CLUB ADULTO MAYOR AMOR Y RECONCILIACION CONTRA LA DELINCUENCIA</t>
  </si>
  <si>
    <t>CLUB DEPORTIVO SOCIAL Y CULTURAL VAMPI-BLOCK</t>
  </si>
  <si>
    <t>SP-00453-19</t>
  </si>
  <si>
    <t>CLUB DEPORTIVO SOCIAL Y CULTURAL VAMPI BLOCK ALARMAS COMUNITARIAS</t>
  </si>
  <si>
    <t>COMITE VECINAL DE SEGURIDAD CIUDADANA Y CENTRO DE DESARROLLO</t>
  </si>
  <si>
    <t>SP-00454-19</t>
  </si>
  <si>
    <t>CENTRO DE DESARROLLO SOCIAL LOS COPIHUES</t>
  </si>
  <si>
    <t>SP-00455-19</t>
  </si>
  <si>
    <t>COMITE DE ADELANTO VILLA PEUMAYEN</t>
  </si>
  <si>
    <t>SP-00456-19</t>
  </si>
  <si>
    <t>VIDA SEGURA PEUMAYEN</t>
  </si>
  <si>
    <t>JUNTA DE VECINOS N° 34-J LOS LITRES</t>
  </si>
  <si>
    <t>SP-00457-19</t>
  </si>
  <si>
    <t>ALARMAS COMUNITARIAS JUNTA DE VECINOS N° 34-J LOS LITRES</t>
  </si>
  <si>
    <t>JUNTA DE VECINOS VILLA LAS AMERICAS</t>
  </si>
  <si>
    <t>SP-00458-19</t>
  </si>
  <si>
    <t>LA PLAZA TAMBIEN ES MIA</t>
  </si>
  <si>
    <t>SP-00463-19</t>
  </si>
  <si>
    <t>RECUPERANDO NUESTROS ESPACIOS COMUNUES</t>
  </si>
  <si>
    <t>CLUB DEPORTIVO BARRABASES</t>
  </si>
  <si>
    <t>SP-00464-19</t>
  </si>
  <si>
    <t>CONVERSATORIOS DE CONVIVENCIA ESCOLAR</t>
  </si>
  <si>
    <t>PADRE HURTADO, PEÑAFLOR, TALAGANTE, ISLA DE MAIPO, EL MONTE</t>
  </si>
  <si>
    <t>SP-00466-19</t>
  </si>
  <si>
    <t>UNA MANO AMIGA A MI HERMANO EN LA PROVINCIA DE TALAGANTE</t>
  </si>
  <si>
    <t>CLUB DEPORTIVO IRENE BELMAR</t>
  </si>
  <si>
    <t>SP-00467-19</t>
  </si>
  <si>
    <t>IRENE BELMAR CUIDA A SUS VECINOS</t>
  </si>
  <si>
    <t>CIRCULO DE AMIGOS DE LA 2DA COMPAÑIA DE BOMBEROS</t>
  </si>
  <si>
    <t>SP-00468-19</t>
  </si>
  <si>
    <t>JUNTOS PREVENIMOS EL ACOSO SEXUAL</t>
  </si>
  <si>
    <t>JUNTA DE VECINOS VILLA LOS OLIVOS</t>
  </si>
  <si>
    <t>SP-00473-19</t>
  </si>
  <si>
    <t>CONSTRUCCION DE NUEVAS REJAS, PORTONES Y PUERTAS DE SEGURIDAD PARA VILLA LOS OLIVOS</t>
  </si>
  <si>
    <t>JUNTA DE VECINOS EL OLIVO B N°11</t>
  </si>
  <si>
    <t>SP-00474-19</t>
  </si>
  <si>
    <t>RECUPEREMOS LAS PLAZAS DE EL OLIVO B</t>
  </si>
  <si>
    <t>JUNTA DE VECINOS COLON 8000</t>
  </si>
  <si>
    <t>SP-00494-19</t>
  </si>
  <si>
    <t>VECINOS CUIDANDO SUS PLAZAS</t>
  </si>
  <si>
    <t>JUNTA DE VECINOS COLON II UNIDAD VECINAL</t>
  </si>
  <si>
    <t>SP-00495-19</t>
  </si>
  <si>
    <t>CIERRE PERIMETRAL JJVV COLON II N° 36</t>
  </si>
  <si>
    <t>JUNTA DE VECINOS UV N°41 DR. LUCAS SIERRA</t>
  </si>
  <si>
    <t>SP-00503-19</t>
  </si>
  <si>
    <t>REEMPLAZO DE LUMINARIAS EN DIVERSOS SECTORESS UV N° 41, CONCHALI</t>
  </si>
  <si>
    <t>JUNTA DE VECINOS VILLA LA PORTADA N°2</t>
  </si>
  <si>
    <t>SP-00506-19</t>
  </si>
  <si>
    <t>ILUMINACION DE ESPACIO PUBLICO</t>
  </si>
  <si>
    <t>CENTRO DE ADELANTO Y DESARROLLO LOCAL ESPERANZA MILLARAY</t>
  </si>
  <si>
    <t>SP-00508-19</t>
  </si>
  <si>
    <t>ILUMINANDO NUESTRAS VIDAS</t>
  </si>
  <si>
    <t>JUNTA DE VECINOS CASAS DEL PARQUE</t>
  </si>
  <si>
    <t>SP-00514-19</t>
  </si>
  <si>
    <t>PROYECTO DE RECUPERACION DE ESPACIOS PUBLICOS VILLA CASAS DEL PARQUE</t>
  </si>
  <si>
    <t>JUNTA DE VECINOS N° 1 VILLA LAS MERCEDES UNIDAD VECINAL N° 9</t>
  </si>
  <si>
    <t>SP-00515-19</t>
  </si>
  <si>
    <t>RECUPERACION AREA VERDE COMPLEJO COMUNITARIO VILLA LAS MERCEDES, PARA LA OCUPACION DE SUS ADULTOS MAYORES Y PUBLICO GENERAL</t>
  </si>
  <si>
    <t>JUNTA DE VECINOS ROBERTO LORCA OLGUIN N°2</t>
  </si>
  <si>
    <t>SP-00518-19</t>
  </si>
  <si>
    <t>ALARMAS COMUNITARIAS POBLACION ROBERTO LORCA OLGUIN N° 2 UNIDAD VECINAL N° 23 COMUNA DE SAN BERNARDO</t>
  </si>
  <si>
    <t>JUNTA DE VECINOS HNOS CARRERA H 26</t>
  </si>
  <si>
    <t>SP-00522-19</t>
  </si>
  <si>
    <t>ALARMAS COMUNITARIAS JJVV HNOS CARRERA</t>
  </si>
  <si>
    <t>JUNTA DE VECINOS DON MANUEL ANTONIO</t>
  </si>
  <si>
    <t>SP-00525-19</t>
  </si>
  <si>
    <t>MANUEL ANTONIO MATA MAS SEGURA</t>
  </si>
  <si>
    <t>JUNTA DE VECINOS DIVINA PROVIDENCIA</t>
  </si>
  <si>
    <t>SP-00529-19</t>
  </si>
  <si>
    <t>ALARMAS COMUNITARIAS JUNTA DE VECINOS DIVINA PROVIDENCIA</t>
  </si>
  <si>
    <t>JUNTA DE VECINOS C22 COLON ORIENTE</t>
  </si>
  <si>
    <t>SP-00546-19</t>
  </si>
  <si>
    <t>MI ESPACIO SEGURO</t>
  </si>
  <si>
    <t>JUNTA DE VECINOS C19 JANEQUEO</t>
  </si>
  <si>
    <t>SP-00547-19</t>
  </si>
  <si>
    <t>MI PUNTO SEGURO</t>
  </si>
  <si>
    <t>CORPORACION DE BENEFICENCIA PADRE PATRICIO ESPINOSA SAEZ</t>
  </si>
  <si>
    <t>SP-00548-19</t>
  </si>
  <si>
    <t>FOMENTANDO UNA VIDA SALUDABLE</t>
  </si>
  <si>
    <t>FUNDACION HUMANIZA</t>
  </si>
  <si>
    <t>SP-00553-19</t>
  </si>
  <si>
    <t>PANADERIA TERAPEUTICA FASE VII: UNA FORMA DE DISMINUIR LA DESERCION ESCOLAR</t>
  </si>
  <si>
    <t>COMITE DE SEGURIDAD CIUDADANA Y PROTECCION CIVIL ALERTA MALLORCA</t>
  </si>
  <si>
    <t>SP-00558-19</t>
  </si>
  <si>
    <t>ILUMINACION SOLAR LED</t>
  </si>
  <si>
    <t>SP-00559-19</t>
  </si>
  <si>
    <t>PROYECTO DE ILUMINACION LED SOLAR</t>
  </si>
  <si>
    <t>JUNTA DE VECINOS JUAN SOLAR PARRA</t>
  </si>
  <si>
    <t>SP-00560-19</t>
  </si>
  <si>
    <t>COMITE DE ADELANTO GAUSS 5409</t>
  </si>
  <si>
    <t>SP-00561-19</t>
  </si>
  <si>
    <t>ILUMINANDO NUESTRA PLAZA EL ESFUERZO</t>
  </si>
  <si>
    <t>JUNTA DE VECINOS PRIMERO DE MAYO</t>
  </si>
  <si>
    <t>SP-00562-19</t>
  </si>
  <si>
    <t>CURACAVI, SAN PEDRO, MELIPILLA</t>
  </si>
  <si>
    <t>AGRUPACION CULTURAL SOCIAL JULIA VERA MELIPILLA</t>
  </si>
  <si>
    <t>SP-00566-19</t>
  </si>
  <si>
    <t>TODOS JUNTOS CONTRA LA VIOLENCIA JUVENIL</t>
  </si>
  <si>
    <t>CENTRO DE PADRES Y APODERADOS COLEGIO ANTONIO LECAROS</t>
  </si>
  <si>
    <t>SP-00569-19</t>
  </si>
  <si>
    <t>FESTIVAL DE LA INTEGRACION Y NO AL BULLING ESCOLAR</t>
  </si>
  <si>
    <t>FUNDACION TU BARRIO</t>
  </si>
  <si>
    <t>SP-00571-19</t>
  </si>
  <si>
    <t>NOSOTROS PREVENIMOS LA VIOLENCIA SOCIAL</t>
  </si>
  <si>
    <t>JUNTA DE VECINOS EL OLIVO ORIENTE</t>
  </si>
  <si>
    <t>SP-00587-19</t>
  </si>
  <si>
    <t>OLIVO MAS SEGURO UNION COMUNITARIA</t>
  </si>
  <si>
    <t>JUNTA DE VECINOS N° 1 VILLA FRANCIA U.V. N°29</t>
  </si>
  <si>
    <t>SP-00589-19</t>
  </si>
  <si>
    <t>MIRANDO VILLA FRANCIA CON OJO SEGURO</t>
  </si>
  <si>
    <t>JUNTA DE VECINOS VILLA PANAMERICANA</t>
  </si>
  <si>
    <t>SP-00590-19</t>
  </si>
  <si>
    <t>UNIENDO NUESTRA VILLA CON SEGURIDAD</t>
  </si>
  <si>
    <t>JUNTA DE VECINOS CERRO 18 NORTE</t>
  </si>
  <si>
    <t>SP-00591-19</t>
  </si>
  <si>
    <t>MI CASA SEGURA</t>
  </si>
  <si>
    <t>JUNTA DE VECINOS N° 130 CANTAROS DE AGUA</t>
  </si>
  <si>
    <t>SP-00594-19</t>
  </si>
  <si>
    <t>LA COMUNIDAD ORGANIZADA VIVE MAS TRANQUILA</t>
  </si>
  <si>
    <t>JUNTA DE VECINOS VILLA LA LARA UNIDAD VECINAL 3</t>
  </si>
  <si>
    <t>SP-00596-19</t>
  </si>
  <si>
    <t>MI COMUNIDAD SEGURA</t>
  </si>
  <si>
    <t>SP-00603-19</t>
  </si>
  <si>
    <t>NUESTROS ESPACIO YOLANDA, SERAN RECUPERADOS PARA TODOS</t>
  </si>
  <si>
    <t>JUNTA DE VECINOS VILLA UNIDAS</t>
  </si>
  <si>
    <t>SP-00605-19</t>
  </si>
  <si>
    <t>CONTRIBUIR A UNA INFANCIA FELIZ A TRAVES DE JUEGOS INFANTILES EN EL BARRIO TEMPLO VOTIVO</t>
  </si>
  <si>
    <t>SP-00607-19</t>
  </si>
  <si>
    <t>NO A LA VIOLENCIA DE GENERO</t>
  </si>
  <si>
    <t>CLUB SOCIAL Y DEPORTIVO PEÑAFLOR</t>
  </si>
  <si>
    <t>SP-00609-19</t>
  </si>
  <si>
    <t>CLUB PEÑAFLOR AUMENTA LA SEGURIDAD</t>
  </si>
  <si>
    <t>SP-00611-19</t>
  </si>
  <si>
    <t xml:space="preserve">NO MAS BUYING </t>
  </si>
  <si>
    <t>CENTRO CULTURAL LA AMBULANCIA DE LA RISA</t>
  </si>
  <si>
    <t>RE-00020-19</t>
  </si>
  <si>
    <t>INTERVENCIONES LÚDICAS EN LA ATENCIÓN PRIMARIA</t>
  </si>
  <si>
    <t>SOCIEDAD PRO-AYUDA DEL NIÑO LISIADO TELETON</t>
  </si>
  <si>
    <t>RE-00024-19</t>
  </si>
  <si>
    <t>ARTE CAPITAL</t>
  </si>
  <si>
    <t>FUNDACION 99 UNO</t>
  </si>
  <si>
    <t>RE-00025-19</t>
  </si>
  <si>
    <t>COPA TENIS PARA CHILE</t>
  </si>
  <si>
    <t>CORPORACION CULTURAL SAN GINES</t>
  </si>
  <si>
    <t>RE-00026-19</t>
  </si>
  <si>
    <t>FESTIVAL INTERCOMUNAL: 7 FUNCIONES DE TEATRO GRATUITO EN LA REGION METROPOLITANA</t>
  </si>
  <si>
    <t>CORPORACION DE DEPORTES ESTACION CENTRAL</t>
  </si>
  <si>
    <t>RE-00029-19</t>
  </si>
  <si>
    <t>MUNDIAL FTA 2019: MUNDIAL DE FUTBOL TENIS 2019</t>
  </si>
  <si>
    <t>CORPORACION PARA LA INCLUSION DE PERSONAS CON DISCAPACIDAD VISUAL Y SORDOCIEGAS CIDEVI</t>
  </si>
  <si>
    <t>RE-00030-19</t>
  </si>
  <si>
    <t>PRACTICAS PEDAGOGICAS CON ENFOQUE INCLUSIVO EN ESTUDIANTES QUE PRESENTAN DISCAPACIDADES MULTIPLES Y SORDOCEGUERA</t>
  </si>
  <si>
    <t>CORPORACION DEPORTES DOWN</t>
  </si>
  <si>
    <t>RE-00032-19</t>
  </si>
  <si>
    <t>JUEGOS SUDAMERICANOS DOWN CHILE 2019</t>
  </si>
  <si>
    <t>AGRUPACION FOLCLORICA RAIPILLAN</t>
  </si>
  <si>
    <t>RE-00033-19</t>
  </si>
  <si>
    <t>RAIPILLAN EN ACCION ARTISTICA-EDUCATIVA INTERCOMUNAL</t>
  </si>
  <si>
    <t xml:space="preserve">BALLET FOLCLORICO MILLANTU </t>
  </si>
  <si>
    <t>RE-00034-19</t>
  </si>
  <si>
    <t xml:space="preserve">DESCUBRIENDO CULTURAS A LEGUAS DE DISTANCIA </t>
  </si>
  <si>
    <t>CLUB DEL RODEO CHILENO GIL LETELIER</t>
  </si>
  <si>
    <t>RE-00035-19</t>
  </si>
  <si>
    <t>MUESTRA COSTUMBRISTA DE CHILENIDAD EN EL GIL LETELIER</t>
  </si>
  <si>
    <t>FEDERACION DEPORTIVA NACIONAL DE KARATE CHILE</t>
  </si>
  <si>
    <t>RE-00039-19</t>
  </si>
  <si>
    <t>XI CAMPEONATO MUNDIAL DE KARATE CADETES JUNIOR &amp; U21- SANTIAGO 2019</t>
  </si>
  <si>
    <t>Glosa 02-4-4.2.1 (Subtítulo 31)  Comunes a todos los Programas 02 de los Gobiernos Regionales y para el Programa 03 del Gobierno Regional de Magallanes.</t>
  </si>
  <si>
    <t>Subsidios o aportes reembolsables a empresas de los sectores públicos o privado para proyectos de inversión de interés social en las áreas de electrificación, gas natural, generación de energía, telefonía celular y comunicaciones, en áreas rurales, y de agua potable y alcantarillado.   Para la autogenaración de energía, también considera subsidio otorgado a los beneficiarios, directamente, a las personas naturales o jurídicas que provean el sistema.</t>
  </si>
  <si>
    <t xml:space="preserve">Nombre Iniciativa </t>
  </si>
  <si>
    <t>Beneficiarios</t>
  </si>
  <si>
    <t xml:space="preserve">Quintil </t>
  </si>
  <si>
    <t>Monto Transferencia $</t>
  </si>
  <si>
    <t>No se registran subsidios o aportes reembolsables que reportar en esta glosa al Cuarto trimestre del año presupuestario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</si>
</sst>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 #,##0_ ;_ * \-#,##0_ ;_ * &quot;-&quot;_ ;_ @_ "/>
    <numFmt numFmtId="165" formatCode="_-* #,##0\ _€_-;\-* #,##0\ _€_-;_-* &quot;-&quot;??\ _€_-;_-@_-"/>
    <numFmt numFmtId="166" formatCode="_-* #,##0_-;\-* #,##0_-;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4"/>
      <color theme="3"/>
      <name val="Verdana"/>
      <family val="2"/>
    </font>
    <font>
      <b/>
      <sz val="12"/>
      <color theme="3"/>
      <name val="Verdana"/>
      <family val="2"/>
    </font>
    <font>
      <b/>
      <sz val="11"/>
      <color theme="3"/>
      <name val="Verdana"/>
      <family val="2"/>
    </font>
    <font>
      <sz val="8"/>
      <color theme="3"/>
      <name val="Verdana"/>
      <family val="2"/>
    </font>
    <font>
      <b/>
      <sz val="8"/>
      <color theme="3"/>
      <name val="Verdana"/>
      <family val="2"/>
    </font>
    <font>
      <sz val="8"/>
      <color theme="3" tint="-0.499984740745262"/>
      <name val="Verdana"/>
      <family val="2"/>
    </font>
    <font>
      <u/>
      <sz val="11"/>
      <color theme="10"/>
      <name val="Calibri"/>
      <family val="2"/>
      <scheme val="minor"/>
    </font>
    <font>
      <u/>
      <sz val="8"/>
      <color theme="3"/>
      <name val="Verdana"/>
      <family val="2"/>
    </font>
    <font>
      <b/>
      <sz val="8"/>
      <color theme="3" tint="-0.499984740745262"/>
      <name val="Verdana"/>
      <family val="2"/>
    </font>
    <font>
      <sz val="8"/>
      <color theme="1"/>
      <name val="Verdana"/>
      <family val="2"/>
    </font>
    <font>
      <u/>
      <sz val="8"/>
      <color theme="10"/>
      <name val="Verdana"/>
      <family val="2"/>
    </font>
    <font>
      <b/>
      <u/>
      <sz val="8"/>
      <color theme="3"/>
      <name val="Verdana"/>
      <family val="2"/>
    </font>
    <font>
      <b/>
      <sz val="10"/>
      <color theme="8" tint="-0.499984740745262"/>
      <name val="Verdana"/>
      <family val="2"/>
    </font>
    <font>
      <sz val="10"/>
      <color theme="8" tint="-0.499984740745262"/>
      <name val="Verdana"/>
      <family val="2"/>
    </font>
    <font>
      <sz val="8"/>
      <color theme="8" tint="-0.499984740745262"/>
      <name val="Verdana"/>
      <family val="2"/>
    </font>
    <font>
      <sz val="12"/>
      <color theme="3"/>
      <name val="Verdana"/>
      <family val="2"/>
    </font>
    <font>
      <sz val="9"/>
      <color theme="3"/>
      <name val="Verdana"/>
      <family val="2"/>
    </font>
  </fonts>
  <fills count="10">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399975585192419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indexed="64"/>
      </left>
      <right style="medium">
        <color theme="3"/>
      </right>
      <top style="medium">
        <color theme="3"/>
      </top>
      <bottom style="medium">
        <color indexed="64"/>
      </bottom>
      <diagonal/>
    </border>
    <border>
      <left style="medium">
        <color theme="3"/>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style="double">
        <color theme="3"/>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right style="double">
        <color theme="3"/>
      </right>
      <top style="double">
        <color theme="3"/>
      </top>
      <bottom style="double">
        <color theme="3"/>
      </bottom>
      <diagonal/>
    </border>
    <border>
      <left style="double">
        <color theme="3"/>
      </left>
      <right/>
      <top style="medium">
        <color theme="3"/>
      </top>
      <bottom style="double">
        <color theme="3"/>
      </bottom>
      <diagonal/>
    </border>
    <border>
      <left/>
      <right/>
      <top style="medium">
        <color theme="3"/>
      </top>
      <bottom style="double">
        <color theme="3"/>
      </bottom>
      <diagonal/>
    </border>
    <border>
      <left/>
      <right style="double">
        <color theme="3"/>
      </right>
      <top style="medium">
        <color theme="3"/>
      </top>
      <bottom style="double">
        <color theme="3"/>
      </bottom>
      <diagonal/>
    </border>
  </borders>
  <cellStyleXfs count="21">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6" fillId="0" borderId="0"/>
    <xf numFmtId="43"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xf numFmtId="0" fontId="24" fillId="0" borderId="0" applyNumberFormat="0" applyFill="0" applyBorder="0" applyAlignment="0" applyProtection="0"/>
    <xf numFmtId="0" fontId="1" fillId="0" borderId="0"/>
    <xf numFmtId="9" fontId="1" fillId="0" borderId="0" applyFont="0" applyFill="0" applyBorder="0" applyAlignment="0" applyProtection="0"/>
    <xf numFmtId="0" fontId="12" fillId="0" borderId="0"/>
    <xf numFmtId="43" fontId="1" fillId="0" borderId="0" applyFont="0" applyFill="0" applyBorder="0" applyAlignment="0" applyProtection="0"/>
    <xf numFmtId="164" fontId="1" fillId="0" borderId="0" applyFont="0" applyFill="0" applyBorder="0" applyAlignment="0" applyProtection="0"/>
  </cellStyleXfs>
  <cellXfs count="302">
    <xf numFmtId="0" fontId="0" fillId="0" borderId="0" xfId="0"/>
    <xf numFmtId="0" fontId="5" fillId="0" borderId="0" xfId="0" applyFont="1" applyAlignment="1">
      <alignment horizontal="left" vertical="top"/>
    </xf>
    <xf numFmtId="0" fontId="6" fillId="0" borderId="0" xfId="0" applyFont="1" applyAlignment="1">
      <alignment vertical="top"/>
    </xf>
    <xf numFmtId="165"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5"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5"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5" fillId="3" borderId="0" xfId="0" applyFont="1" applyFill="1" applyBorder="1" applyAlignment="1">
      <alignment horizontal="center" vertical="top"/>
    </xf>
    <xf numFmtId="0" fontId="14" fillId="0" borderId="0" xfId="0" applyFont="1" applyAlignment="1"/>
    <xf numFmtId="0" fontId="14" fillId="0" borderId="0" xfId="0" applyFont="1" applyAlignment="1">
      <alignment horizontal="center"/>
    </xf>
    <xf numFmtId="0" fontId="14" fillId="0" borderId="0" xfId="0" applyFont="1" applyAlignment="1">
      <alignment horizontal="right"/>
    </xf>
    <xf numFmtId="3" fontId="14" fillId="0" borderId="0" xfId="0" applyNumberFormat="1" applyFont="1" applyAlignment="1">
      <alignment horizontal="right"/>
    </xf>
    <xf numFmtId="3" fontId="14" fillId="0" borderId="0" xfId="1" applyNumberFormat="1" applyFont="1" applyAlignment="1">
      <alignment horizontal="right" vertical="top"/>
    </xf>
    <xf numFmtId="3" fontId="14" fillId="3" borderId="0" xfId="0" applyNumberFormat="1" applyFont="1" applyFill="1" applyBorder="1" applyAlignment="1">
      <alignment horizontal="right" vertical="top" wrapText="1"/>
    </xf>
    <xf numFmtId="0" fontId="14" fillId="0" borderId="0" xfId="0" applyFont="1" applyFill="1"/>
    <xf numFmtId="0" fontId="15" fillId="0" borderId="0" xfId="0" applyFont="1" applyFill="1" applyBorder="1" applyAlignment="1">
      <alignment horizontal="left" vertical="top"/>
    </xf>
    <xf numFmtId="3" fontId="14" fillId="0" borderId="0" xfId="0" applyNumberFormat="1" applyFont="1" applyAlignment="1"/>
    <xf numFmtId="3" fontId="14" fillId="0" borderId="0" xfId="0" applyNumberFormat="1" applyFont="1" applyFill="1" applyAlignment="1"/>
    <xf numFmtId="0" fontId="14" fillId="0" borderId="0" xfId="0" applyFont="1" applyFill="1" applyBorder="1"/>
    <xf numFmtId="0" fontId="18" fillId="0" borderId="0" xfId="0" applyFont="1" applyAlignment="1">
      <alignment horizontal="left"/>
    </xf>
    <xf numFmtId="0" fontId="15" fillId="0" borderId="0" xfId="0" applyFont="1" applyFill="1" applyBorder="1" applyAlignment="1">
      <alignment horizontal="center" vertical="top"/>
    </xf>
    <xf numFmtId="0" fontId="14" fillId="0" borderId="0" xfId="0" applyFont="1" applyAlignment="1">
      <alignment horizontal="center" vertical="center"/>
    </xf>
    <xf numFmtId="0" fontId="14" fillId="0" borderId="0" xfId="0" applyFont="1" applyAlignment="1">
      <alignment horizontal="center"/>
    </xf>
    <xf numFmtId="0" fontId="15" fillId="6" borderId="37" xfId="0" applyFont="1" applyFill="1" applyBorder="1" applyAlignment="1">
      <alignment horizontal="center" vertical="center"/>
    </xf>
    <xf numFmtId="0" fontId="14" fillId="0" borderId="44" xfId="0" applyFont="1" applyFill="1" applyBorder="1"/>
    <xf numFmtId="0" fontId="14" fillId="3" borderId="0" xfId="0" applyFont="1" applyFill="1" applyBorder="1" applyAlignment="1">
      <alignment vertical="top" wrapText="1"/>
    </xf>
    <xf numFmtId="0" fontId="14" fillId="0" borderId="0" xfId="0" applyFont="1" applyAlignment="1">
      <alignment horizontal="center"/>
    </xf>
    <xf numFmtId="0" fontId="15" fillId="6" borderId="44" xfId="0" applyFont="1" applyFill="1" applyBorder="1" applyAlignment="1">
      <alignment horizontal="center" vertical="center" wrapText="1"/>
    </xf>
    <xf numFmtId="0" fontId="15" fillId="6" borderId="44" xfId="0" applyFont="1" applyFill="1" applyBorder="1" applyAlignment="1">
      <alignment horizontal="center" vertical="center"/>
    </xf>
    <xf numFmtId="0" fontId="20" fillId="0" borderId="0" xfId="0" applyFont="1" applyAlignment="1">
      <alignment horizontal="left"/>
    </xf>
    <xf numFmtId="0" fontId="19" fillId="0" borderId="0" xfId="0" applyFont="1" applyAlignment="1">
      <alignment horizontal="left"/>
    </xf>
    <xf numFmtId="3" fontId="15" fillId="6" borderId="44" xfId="0" applyNumberFormat="1" applyFont="1" applyFill="1" applyBorder="1" applyAlignment="1">
      <alignment horizontal="center" vertical="center" wrapText="1"/>
    </xf>
    <xf numFmtId="0" fontId="15" fillId="6" borderId="44" xfId="2" applyFont="1" applyFill="1" applyBorder="1" applyAlignment="1">
      <alignment horizontal="center" vertical="center" wrapText="1"/>
    </xf>
    <xf numFmtId="0" fontId="15" fillId="6" borderId="44" xfId="0" applyNumberFormat="1" applyFont="1" applyFill="1" applyBorder="1" applyAlignment="1">
      <alignment horizontal="center" vertical="center" wrapText="1"/>
    </xf>
    <xf numFmtId="3" fontId="14" fillId="3" borderId="0" xfId="0" applyNumberFormat="1" applyFont="1" applyFill="1" applyBorder="1" applyAlignment="1">
      <alignment vertical="top" wrapText="1"/>
    </xf>
    <xf numFmtId="0" fontId="19" fillId="6" borderId="44" xfId="0" applyFont="1" applyFill="1" applyBorder="1" applyAlignment="1">
      <alignment horizontal="left" vertical="center"/>
    </xf>
    <xf numFmtId="0" fontId="14" fillId="0" borderId="0" xfId="0" applyFont="1" applyAlignment="1">
      <alignment horizontal="center"/>
    </xf>
    <xf numFmtId="0" fontId="21" fillId="0" borderId="0" xfId="0" applyFont="1" applyAlignment="1">
      <alignment horizontal="center"/>
    </xf>
    <xf numFmtId="0" fontId="21" fillId="0" borderId="0" xfId="0" applyFont="1"/>
    <xf numFmtId="0" fontId="22" fillId="6" borderId="44" xfId="0" applyFont="1" applyFill="1" applyBorder="1" applyAlignment="1">
      <alignment horizontal="center" vertical="center" wrapText="1"/>
    </xf>
    <xf numFmtId="0" fontId="22" fillId="6" borderId="44" xfId="0" applyFont="1" applyFill="1" applyBorder="1" applyAlignment="1">
      <alignment horizontal="center" vertical="center"/>
    </xf>
    <xf numFmtId="0" fontId="21" fillId="0" borderId="44" xfId="0" applyFont="1" applyBorder="1" applyAlignment="1">
      <alignment horizontal="left" vertical="center"/>
    </xf>
    <xf numFmtId="0" fontId="21" fillId="0" borderId="44" xfId="0" applyFont="1" applyBorder="1" applyAlignment="1">
      <alignment horizontal="left" vertical="top"/>
    </xf>
    <xf numFmtId="0" fontId="23" fillId="7" borderId="44" xfId="0" applyFont="1" applyFill="1" applyBorder="1" applyAlignment="1">
      <alignment horizontal="left" vertical="top" wrapText="1"/>
    </xf>
    <xf numFmtId="0" fontId="23" fillId="7" borderId="44" xfId="0" applyFont="1" applyFill="1" applyBorder="1" applyAlignment="1">
      <alignment horizontal="left" vertical="top"/>
    </xf>
    <xf numFmtId="0" fontId="23" fillId="7" borderId="44" xfId="0" applyFont="1" applyFill="1" applyBorder="1"/>
    <xf numFmtId="0" fontId="23" fillId="0" borderId="44" xfId="0" applyFont="1" applyBorder="1"/>
    <xf numFmtId="0" fontId="25" fillId="0" borderId="44" xfId="15" applyFont="1" applyBorder="1" applyAlignment="1">
      <alignment horizontal="left" vertical="top"/>
    </xf>
    <xf numFmtId="0" fontId="23" fillId="0" borderId="0" xfId="0" applyFont="1"/>
    <xf numFmtId="0" fontId="26" fillId="6" borderId="44" xfId="0" applyFont="1" applyFill="1" applyBorder="1" applyAlignment="1">
      <alignment horizontal="center" vertical="center"/>
    </xf>
    <xf numFmtId="0" fontId="21" fillId="0" borderId="44" xfId="0" applyFont="1" applyBorder="1"/>
    <xf numFmtId="0" fontId="27" fillId="7" borderId="44" xfId="0" applyFont="1" applyFill="1" applyBorder="1" applyAlignment="1">
      <alignment horizontal="left" vertical="top" wrapText="1"/>
    </xf>
    <xf numFmtId="0" fontId="25" fillId="0" borderId="45" xfId="15" applyFont="1" applyBorder="1"/>
    <xf numFmtId="0" fontId="21" fillId="0" borderId="44" xfId="0" applyFont="1" applyBorder="1" applyAlignment="1">
      <alignment vertical="top"/>
    </xf>
    <xf numFmtId="0" fontId="21" fillId="0" borderId="44" xfId="0" applyFont="1" applyBorder="1" applyAlignment="1">
      <alignment horizontal="left" vertical="top" wrapText="1"/>
    </xf>
    <xf numFmtId="0" fontId="21" fillId="7" borderId="44" xfId="0" applyFont="1" applyFill="1" applyBorder="1" applyAlignment="1">
      <alignment horizontal="left" vertical="top" wrapText="1"/>
    </xf>
    <xf numFmtId="0" fontId="21" fillId="7" borderId="44" xfId="0" applyFont="1" applyFill="1" applyBorder="1" applyAlignment="1">
      <alignment horizontal="left" vertical="top"/>
    </xf>
    <xf numFmtId="0" fontId="21" fillId="7" borderId="44" xfId="0" applyFont="1" applyFill="1" applyBorder="1"/>
    <xf numFmtId="0" fontId="28" fillId="0" borderId="44" xfId="15" applyFont="1" applyBorder="1"/>
    <xf numFmtId="0" fontId="22" fillId="0" borderId="44" xfId="0" applyFont="1" applyBorder="1" applyAlignment="1">
      <alignment horizontal="left" vertical="top" wrapText="1"/>
    </xf>
    <xf numFmtId="0" fontId="22" fillId="0" borderId="44" xfId="0" applyFont="1" applyBorder="1" applyAlignment="1">
      <alignment horizontal="left" vertical="top"/>
    </xf>
    <xf numFmtId="0" fontId="21" fillId="0" borderId="0" xfId="0" applyFont="1" applyAlignment="1">
      <alignment horizontal="left" wrapText="1"/>
    </xf>
    <xf numFmtId="0" fontId="14" fillId="0" borderId="0" xfId="0" applyFont="1" applyAlignment="1">
      <alignment vertical="center"/>
    </xf>
    <xf numFmtId="0" fontId="14" fillId="0" borderId="0" xfId="0" applyFont="1" applyAlignment="1">
      <alignment wrapText="1"/>
    </xf>
    <xf numFmtId="0" fontId="14" fillId="0" borderId="0" xfId="0" applyFont="1" applyAlignment="1">
      <alignment horizontal="left" wrapText="1"/>
    </xf>
    <xf numFmtId="0" fontId="29" fillId="8" borderId="44" xfId="15" applyFont="1" applyFill="1" applyBorder="1" applyAlignment="1">
      <alignment horizontal="left" vertical="top"/>
    </xf>
    <xf numFmtId="14" fontId="21" fillId="0" borderId="44" xfId="0" applyNumberFormat="1" applyFont="1" applyBorder="1" applyAlignment="1">
      <alignment horizontal="center" vertical="top"/>
    </xf>
    <xf numFmtId="0" fontId="21" fillId="0" borderId="44" xfId="0" applyFont="1" applyBorder="1" applyAlignment="1">
      <alignment horizontal="center" vertical="top"/>
    </xf>
    <xf numFmtId="15" fontId="21" fillId="0" borderId="44" xfId="0" applyNumberFormat="1" applyFont="1" applyBorder="1" applyAlignment="1">
      <alignment horizontal="center" vertical="top"/>
    </xf>
    <xf numFmtId="0" fontId="21" fillId="0" borderId="0" xfId="0" applyFont="1" applyAlignment="1">
      <alignment horizontal="center" wrapText="1"/>
    </xf>
    <xf numFmtId="0" fontId="15" fillId="8" borderId="37" xfId="0" applyFont="1" applyFill="1" applyBorder="1" applyAlignment="1">
      <alignment horizontal="center" vertical="center" wrapText="1"/>
    </xf>
    <xf numFmtId="0" fontId="14" fillId="0" borderId="0" xfId="0" applyFont="1" applyAlignment="1">
      <alignment horizontal="center"/>
    </xf>
    <xf numFmtId="0" fontId="28" fillId="0" borderId="44" xfId="15" applyFont="1" applyBorder="1" applyAlignment="1">
      <alignment horizontal="left" vertical="top"/>
    </xf>
    <xf numFmtId="1" fontId="15" fillId="6" borderId="44" xfId="0" applyNumberFormat="1" applyFont="1" applyFill="1" applyBorder="1" applyAlignment="1">
      <alignment horizontal="center" vertical="center" wrapText="1"/>
    </xf>
    <xf numFmtId="1" fontId="14" fillId="0" borderId="0" xfId="0" applyNumberFormat="1" applyFont="1" applyAlignment="1">
      <alignment horizontal="center"/>
    </xf>
    <xf numFmtId="1" fontId="14" fillId="3" borderId="0" xfId="0" applyNumberFormat="1" applyFont="1" applyFill="1" applyBorder="1" applyAlignment="1">
      <alignment horizontal="center" vertical="top" wrapText="1"/>
    </xf>
    <xf numFmtId="0" fontId="30" fillId="6" borderId="44" xfId="0" applyFont="1" applyFill="1" applyBorder="1" applyAlignment="1">
      <alignment horizontal="center" vertical="center"/>
    </xf>
    <xf numFmtId="0" fontId="30" fillId="6" borderId="44" xfId="0" applyFont="1" applyFill="1" applyBorder="1" applyAlignment="1">
      <alignment horizontal="center" vertical="center" wrapText="1"/>
    </xf>
    <xf numFmtId="0" fontId="31" fillId="0" borderId="44" xfId="0" applyFont="1" applyFill="1" applyBorder="1"/>
    <xf numFmtId="0" fontId="14" fillId="5" borderId="0" xfId="0" applyFont="1" applyFill="1"/>
    <xf numFmtId="0" fontId="21" fillId="9" borderId="44" xfId="0" applyFont="1" applyFill="1" applyBorder="1" applyAlignment="1">
      <alignment horizontal="left" vertical="top"/>
    </xf>
    <xf numFmtId="0" fontId="21" fillId="9" borderId="44" xfId="0" applyFont="1" applyFill="1" applyBorder="1" applyAlignment="1">
      <alignment horizontal="left" vertical="top" wrapText="1"/>
    </xf>
    <xf numFmtId="0" fontId="25" fillId="9" borderId="44" xfId="15" applyFont="1" applyFill="1" applyBorder="1" applyAlignment="1">
      <alignment horizontal="left" vertical="top"/>
    </xf>
    <xf numFmtId="0" fontId="32" fillId="9" borderId="44" xfId="0" applyFont="1" applyFill="1" applyBorder="1" applyAlignment="1">
      <alignment horizontal="left" vertical="top"/>
    </xf>
    <xf numFmtId="0" fontId="21" fillId="9" borderId="0" xfId="0" applyFont="1" applyFill="1" applyAlignment="1">
      <alignment horizontal="left" vertical="top"/>
    </xf>
    <xf numFmtId="0" fontId="14" fillId="0" borderId="0" xfId="0" applyFont="1" applyAlignment="1">
      <alignment horizontal="center" vertical="top"/>
    </xf>
    <xf numFmtId="0" fontId="14" fillId="3" borderId="0" xfId="0" applyFont="1" applyFill="1" applyBorder="1" applyAlignment="1">
      <alignment vertical="top"/>
    </xf>
    <xf numFmtId="0" fontId="14" fillId="3" borderId="0" xfId="0" applyFont="1" applyFill="1" applyBorder="1" applyAlignment="1">
      <alignment horizontal="center" vertical="top" wrapText="1"/>
    </xf>
    <xf numFmtId="0" fontId="14" fillId="3" borderId="0" xfId="0" applyFont="1" applyFill="1" applyBorder="1" applyAlignment="1">
      <alignment horizontal="left" vertical="center" wrapText="1"/>
    </xf>
    <xf numFmtId="0" fontId="14" fillId="5" borderId="0" xfId="0" applyFont="1" applyFill="1" applyBorder="1" applyAlignment="1">
      <alignment horizontal="left"/>
    </xf>
    <xf numFmtId="0" fontId="14" fillId="5" borderId="0" xfId="0" applyFont="1" applyFill="1" applyBorder="1" applyAlignment="1"/>
    <xf numFmtId="0" fontId="14" fillId="5" borderId="0" xfId="0" applyFont="1" applyFill="1" applyBorder="1" applyAlignment="1">
      <alignment horizontal="center"/>
    </xf>
    <xf numFmtId="0" fontId="14" fillId="5" borderId="0" xfId="0" applyFont="1" applyFill="1" applyBorder="1" applyAlignment="1">
      <alignment vertical="center"/>
    </xf>
    <xf numFmtId="0" fontId="14" fillId="5" borderId="0" xfId="0" applyFont="1" applyFill="1" applyBorder="1"/>
    <xf numFmtId="0" fontId="15" fillId="0" borderId="0" xfId="0" applyFont="1" applyAlignment="1">
      <alignment horizontal="center"/>
    </xf>
    <xf numFmtId="0" fontId="15" fillId="6" borderId="44" xfId="2" applyNumberFormat="1" applyFont="1" applyFill="1" applyBorder="1" applyAlignment="1">
      <alignment horizontal="center" vertical="center"/>
    </xf>
    <xf numFmtId="3" fontId="15" fillId="6" borderId="44" xfId="2" applyNumberFormat="1" applyFont="1" applyFill="1" applyBorder="1" applyAlignment="1">
      <alignment horizontal="center" vertical="center" wrapText="1"/>
    </xf>
    <xf numFmtId="3" fontId="14" fillId="5" borderId="0" xfId="0" applyNumberFormat="1" applyFont="1" applyFill="1" applyBorder="1" applyAlignment="1">
      <alignment horizontal="right"/>
    </xf>
    <xf numFmtId="0" fontId="14" fillId="0" borderId="0" xfId="0" applyFont="1" applyFill="1" applyAlignment="1">
      <alignment wrapText="1"/>
    </xf>
    <xf numFmtId="0" fontId="20" fillId="6" borderId="44" xfId="0" applyFont="1" applyFill="1" applyBorder="1" applyAlignment="1">
      <alignment horizontal="center" vertical="center" wrapText="1"/>
    </xf>
    <xf numFmtId="0" fontId="20" fillId="6" borderId="44" xfId="2" applyFont="1" applyFill="1" applyBorder="1" applyAlignment="1">
      <alignment horizontal="center" vertical="center" wrapText="1"/>
    </xf>
    <xf numFmtId="3" fontId="20" fillId="6" borderId="44" xfId="0" applyNumberFormat="1" applyFont="1" applyFill="1" applyBorder="1" applyAlignment="1">
      <alignment horizontal="center" vertical="center" wrapText="1"/>
    </xf>
    <xf numFmtId="0" fontId="33" fillId="0" borderId="0" xfId="0" applyFont="1" applyAlignment="1">
      <alignment horizontal="left"/>
    </xf>
    <xf numFmtId="0" fontId="33" fillId="0" borderId="0" xfId="0" applyFont="1" applyAlignment="1">
      <alignment horizontal="center"/>
    </xf>
    <xf numFmtId="0" fontId="19" fillId="0" borderId="0" xfId="0" applyFont="1" applyAlignment="1">
      <alignment horizontal="left" vertical="top"/>
    </xf>
    <xf numFmtId="0" fontId="19" fillId="0" borderId="0" xfId="0" applyFont="1" applyAlignment="1">
      <alignment horizontal="center" vertical="top"/>
    </xf>
    <xf numFmtId="0" fontId="33" fillId="0" borderId="0" xfId="0" applyFont="1" applyAlignment="1">
      <alignment horizontal="left" vertical="top"/>
    </xf>
    <xf numFmtId="0" fontId="33" fillId="0" borderId="0" xfId="0" applyFont="1" applyAlignment="1">
      <alignment vertical="top"/>
    </xf>
    <xf numFmtId="3" fontId="33" fillId="0" borderId="0" xfId="0" applyNumberFormat="1" applyFont="1" applyAlignment="1"/>
    <xf numFmtId="3" fontId="33" fillId="0" borderId="0" xfId="1" applyNumberFormat="1" applyFont="1" applyAlignment="1">
      <alignment vertical="top"/>
    </xf>
    <xf numFmtId="1" fontId="33" fillId="0" borderId="0" xfId="0" applyNumberFormat="1" applyFont="1" applyAlignment="1">
      <alignment horizontal="center"/>
    </xf>
    <xf numFmtId="0" fontId="33" fillId="0" borderId="0" xfId="0" applyFont="1" applyAlignment="1">
      <alignment wrapText="1"/>
    </xf>
    <xf numFmtId="1" fontId="33" fillId="0" borderId="0" xfId="0" applyNumberFormat="1" applyFont="1" applyAlignment="1">
      <alignment horizontal="center" vertical="top"/>
    </xf>
    <xf numFmtId="0" fontId="33" fillId="0" borderId="0" xfId="0" applyFont="1" applyAlignment="1">
      <alignment vertical="top" wrapText="1"/>
    </xf>
    <xf numFmtId="3" fontId="33" fillId="0" borderId="0" xfId="0" applyNumberFormat="1" applyFont="1" applyAlignment="1">
      <alignment vertical="top"/>
    </xf>
    <xf numFmtId="3" fontId="15" fillId="0" borderId="0" xfId="0" applyNumberFormat="1" applyFont="1" applyAlignment="1">
      <alignment horizontal="center"/>
    </xf>
    <xf numFmtId="3" fontId="19" fillId="0" borderId="0" xfId="0" applyNumberFormat="1" applyFont="1" applyAlignment="1">
      <alignment horizontal="center"/>
    </xf>
    <xf numFmtId="0" fontId="14" fillId="0" borderId="0" xfId="0" applyFont="1" applyAlignment="1">
      <alignment horizontal="left" vertical="top" wrapText="1"/>
    </xf>
    <xf numFmtId="0" fontId="14" fillId="0" borderId="0" xfId="0" applyFont="1" applyFill="1" applyBorder="1" applyAlignment="1">
      <alignment horizontal="left" vertical="top" wrapText="1"/>
    </xf>
    <xf numFmtId="0" fontId="15" fillId="0" borderId="0" xfId="0" applyFont="1" applyAlignment="1"/>
    <xf numFmtId="0" fontId="15" fillId="0" borderId="0" xfId="0" applyFont="1" applyFill="1" applyBorder="1" applyAlignment="1">
      <alignment vertical="top"/>
    </xf>
    <xf numFmtId="3" fontId="14" fillId="0" borderId="0" xfId="0" applyNumberFormat="1" applyFont="1" applyFill="1" applyBorder="1" applyAlignment="1"/>
    <xf numFmtId="3" fontId="15" fillId="0" borderId="0" xfId="0" applyNumberFormat="1" applyFont="1" applyFill="1" applyBorder="1" applyAlignment="1">
      <alignment vertical="center" wrapText="1"/>
    </xf>
    <xf numFmtId="0" fontId="14" fillId="0" borderId="44" xfId="0" applyFont="1" applyBorder="1" applyAlignment="1">
      <alignment horizontal="center" vertical="center"/>
    </xf>
    <xf numFmtId="1" fontId="14" fillId="0" borderId="44" xfId="0" applyNumberFormat="1" applyFont="1" applyBorder="1" applyAlignment="1">
      <alignment horizontal="center" vertical="center"/>
    </xf>
    <xf numFmtId="0" fontId="14" fillId="0" borderId="44" xfId="0" applyFont="1" applyBorder="1" applyAlignment="1">
      <alignment horizontal="center" vertical="center" wrapText="1"/>
    </xf>
    <xf numFmtId="3" fontId="14" fillId="0" borderId="44" xfId="0" applyNumberFormat="1" applyFont="1" applyBorder="1" applyAlignment="1">
      <alignment horizontal="center" vertical="center"/>
    </xf>
    <xf numFmtId="3" fontId="15" fillId="0" borderId="44" xfId="0" applyNumberFormat="1" applyFont="1" applyBorder="1" applyAlignment="1">
      <alignment horizontal="center" vertical="center"/>
    </xf>
    <xf numFmtId="3" fontId="14" fillId="0" borderId="0" xfId="0" applyNumberFormat="1" applyFont="1"/>
    <xf numFmtId="0" fontId="14" fillId="0" borderId="44" xfId="0" applyFont="1" applyFill="1" applyBorder="1" applyAlignment="1">
      <alignment vertical="center"/>
    </xf>
    <xf numFmtId="0" fontId="14" fillId="0" borderId="44" xfId="0" applyFont="1" applyBorder="1" applyAlignment="1">
      <alignment vertical="center"/>
    </xf>
    <xf numFmtId="0" fontId="14" fillId="0" borderId="44" xfId="0" applyFont="1" applyFill="1" applyBorder="1" applyAlignment="1">
      <alignment horizontal="center" vertical="center"/>
    </xf>
    <xf numFmtId="0" fontId="14" fillId="0" borderId="44" xfId="0" applyFont="1" applyBorder="1" applyAlignment="1">
      <alignment horizontal="left" vertical="center" wrapText="1"/>
    </xf>
    <xf numFmtId="3" fontId="14" fillId="0" borderId="44" xfId="0" applyNumberFormat="1" applyFont="1" applyBorder="1" applyAlignment="1">
      <alignment horizontal="right" vertical="center"/>
    </xf>
    <xf numFmtId="0" fontId="14" fillId="0" borderId="44" xfId="0" applyFont="1" applyBorder="1" applyAlignment="1">
      <alignment vertical="center" wrapText="1"/>
    </xf>
    <xf numFmtId="166" fontId="14" fillId="0" borderId="0" xfId="1" applyNumberFormat="1" applyFont="1" applyAlignment="1"/>
    <xf numFmtId="166" fontId="14" fillId="0" borderId="0" xfId="1" applyNumberFormat="1" applyFont="1" applyFill="1" applyBorder="1" applyAlignment="1">
      <alignment vertical="top"/>
    </xf>
    <xf numFmtId="166" fontId="15" fillId="6" borderId="44" xfId="1" applyNumberFormat="1" applyFont="1" applyFill="1" applyBorder="1" applyAlignment="1">
      <alignment horizontal="center" vertical="center" wrapText="1"/>
    </xf>
    <xf numFmtId="166" fontId="14" fillId="0" borderId="0" xfId="1" applyNumberFormat="1" applyFont="1"/>
    <xf numFmtId="166" fontId="14" fillId="0" borderId="0" xfId="1" applyNumberFormat="1" applyFont="1" applyFill="1"/>
    <xf numFmtId="166" fontId="14" fillId="0" borderId="0" xfId="1" applyNumberFormat="1" applyFont="1" applyAlignment="1">
      <alignment horizontal="center" vertical="center"/>
    </xf>
    <xf numFmtId="9" fontId="14" fillId="0" borderId="0" xfId="17" applyFont="1" applyAlignment="1">
      <alignment horizontal="left"/>
    </xf>
    <xf numFmtId="9" fontId="14" fillId="0" borderId="0" xfId="17" applyFont="1" applyFill="1" applyAlignment="1">
      <alignment horizontal="left"/>
    </xf>
    <xf numFmtId="9" fontId="15" fillId="6" borderId="44" xfId="17" applyFont="1" applyFill="1" applyBorder="1" applyAlignment="1">
      <alignment horizontal="center" vertical="center" wrapText="1"/>
    </xf>
    <xf numFmtId="14" fontId="14" fillId="0" borderId="0" xfId="0" applyNumberFormat="1" applyFont="1" applyAlignment="1">
      <alignment horizontal="center" wrapText="1"/>
    </xf>
    <xf numFmtId="14" fontId="14" fillId="0" borderId="0" xfId="0" applyNumberFormat="1" applyFont="1" applyFill="1" applyAlignment="1">
      <alignment horizontal="center" wrapText="1"/>
    </xf>
    <xf numFmtId="14" fontId="15" fillId="6" borderId="44" xfId="0" applyNumberFormat="1" applyFont="1" applyFill="1" applyBorder="1" applyAlignment="1">
      <alignment horizontal="center" vertical="center" wrapText="1"/>
    </xf>
    <xf numFmtId="166" fontId="14" fillId="0" borderId="0" xfId="1" applyNumberFormat="1" applyFont="1" applyAlignment="1">
      <alignment wrapText="1"/>
    </xf>
    <xf numFmtId="166" fontId="14" fillId="0" borderId="0" xfId="1" applyNumberFormat="1" applyFont="1" applyFill="1" applyAlignment="1">
      <alignment wrapText="1"/>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Fill="1" applyBorder="1" applyAlignment="1">
      <alignment horizontal="center" vertical="center"/>
    </xf>
    <xf numFmtId="0" fontId="34" fillId="0" borderId="44" xfId="0" applyFont="1" applyBorder="1" applyAlignment="1">
      <alignment horizontal="left"/>
    </xf>
    <xf numFmtId="0" fontId="34" fillId="0" borderId="44" xfId="0" applyFont="1" applyBorder="1" applyAlignment="1">
      <alignment horizontal="center"/>
    </xf>
    <xf numFmtId="0" fontId="34" fillId="0" borderId="44" xfId="0" applyFont="1" applyBorder="1"/>
    <xf numFmtId="3" fontId="34" fillId="0" borderId="44" xfId="0" applyNumberFormat="1" applyFont="1" applyBorder="1" applyAlignment="1"/>
    <xf numFmtId="166" fontId="34" fillId="0" borderId="44" xfId="1" applyNumberFormat="1" applyFont="1" applyBorder="1" applyAlignment="1">
      <alignment horizontal="left"/>
    </xf>
    <xf numFmtId="0" fontId="14" fillId="0" borderId="0" xfId="0" applyFont="1" applyAlignment="1">
      <alignment horizontal="center"/>
    </xf>
    <xf numFmtId="0" fontId="34" fillId="0" borderId="44" xfId="0" applyFont="1" applyBorder="1" applyAlignment="1">
      <alignment wrapText="1"/>
    </xf>
    <xf numFmtId="1" fontId="14" fillId="0" borderId="44" xfId="0" applyNumberFormat="1" applyFont="1" applyBorder="1" applyAlignment="1">
      <alignment horizontal="center"/>
    </xf>
    <xf numFmtId="0" fontId="14" fillId="0" borderId="44" xfId="0" applyFont="1" applyBorder="1" applyAlignment="1">
      <alignment horizontal="left"/>
    </xf>
    <xf numFmtId="0" fontId="14" fillId="0" borderId="44" xfId="0" applyFont="1" applyBorder="1" applyAlignment="1">
      <alignment horizontal="center"/>
    </xf>
    <xf numFmtId="0" fontId="14" fillId="0" borderId="44" xfId="0" applyFont="1" applyBorder="1" applyAlignment="1">
      <alignment wrapText="1"/>
    </xf>
    <xf numFmtId="3" fontId="14" fillId="0" borderId="44" xfId="0" applyNumberFormat="1" applyFont="1" applyBorder="1" applyAlignment="1"/>
    <xf numFmtId="3" fontId="15" fillId="0" borderId="44" xfId="0" applyNumberFormat="1" applyFont="1" applyBorder="1" applyAlignment="1">
      <alignment horizontal="center"/>
    </xf>
    <xf numFmtId="9" fontId="14" fillId="0" borderId="44" xfId="17" applyFont="1" applyBorder="1" applyAlignment="1">
      <alignment horizontal="center"/>
    </xf>
    <xf numFmtId="3" fontId="14" fillId="0" borderId="44" xfId="0" applyNumberFormat="1" applyFont="1" applyBorder="1" applyAlignment="1">
      <alignment horizontal="center"/>
    </xf>
    <xf numFmtId="14" fontId="14" fillId="0" borderId="44" xfId="0" applyNumberFormat="1" applyFont="1" applyBorder="1" applyAlignment="1">
      <alignment horizontal="center"/>
    </xf>
    <xf numFmtId="0" fontId="15" fillId="0" borderId="44" xfId="0" applyFont="1" applyFill="1" applyBorder="1" applyAlignment="1">
      <alignment vertical="top"/>
    </xf>
    <xf numFmtId="0" fontId="15" fillId="0" borderId="44" xfId="0" applyFont="1" applyFill="1" applyBorder="1"/>
    <xf numFmtId="0" fontId="34" fillId="0" borderId="44" xfId="0" applyFont="1" applyBorder="1" applyAlignment="1">
      <alignment horizontal="left" wrapText="1"/>
    </xf>
    <xf numFmtId="0" fontId="20" fillId="0" borderId="0" xfId="0" applyFont="1" applyAlignment="1"/>
    <xf numFmtId="0" fontId="15" fillId="8" borderId="44" xfId="0" applyFont="1" applyFill="1" applyBorder="1" applyAlignment="1">
      <alignment horizontal="center" vertical="center"/>
    </xf>
    <xf numFmtId="0" fontId="15" fillId="8" borderId="44" xfId="0" applyFont="1" applyFill="1" applyBorder="1" applyAlignment="1">
      <alignment horizontal="center" vertical="center" wrapText="1"/>
    </xf>
    <xf numFmtId="166" fontId="15" fillId="8" borderId="44" xfId="1" applyNumberFormat="1" applyFont="1" applyFill="1" applyBorder="1" applyAlignment="1">
      <alignment horizontal="center" vertical="center" wrapText="1"/>
    </xf>
    <xf numFmtId="0" fontId="14" fillId="0" borderId="44" xfId="0" applyFont="1" applyBorder="1"/>
    <xf numFmtId="166" fontId="14" fillId="0" borderId="44" xfId="1" applyNumberFormat="1" applyFont="1" applyBorder="1"/>
    <xf numFmtId="164" fontId="14" fillId="0" borderId="0" xfId="20" applyFont="1"/>
    <xf numFmtId="0" fontId="14" fillId="0" borderId="0" xfId="0" applyFont="1" applyAlignment="1">
      <alignment horizontal="center"/>
    </xf>
    <xf numFmtId="0" fontId="18" fillId="0" borderId="0" xfId="0" applyFont="1" applyAlignment="1"/>
    <xf numFmtId="0" fontId="0" fillId="0" borderId="0" xfId="0" applyFill="1"/>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4" fillId="0" borderId="0" xfId="0" applyFont="1" applyAlignment="1">
      <alignment horizontal="center"/>
    </xf>
    <xf numFmtId="0" fontId="14" fillId="6" borderId="45" xfId="0" applyFont="1" applyFill="1" applyBorder="1" applyAlignment="1">
      <alignment horizontal="left" vertical="center"/>
    </xf>
    <xf numFmtId="0" fontId="14" fillId="6" borderId="46" xfId="0" applyFont="1" applyFill="1" applyBorder="1" applyAlignment="1">
      <alignment horizontal="left" vertical="center"/>
    </xf>
    <xf numFmtId="0" fontId="14" fillId="6" borderId="47" xfId="0" applyFont="1" applyFill="1" applyBorder="1" applyAlignment="1">
      <alignment horizontal="left" vertical="center"/>
    </xf>
    <xf numFmtId="0" fontId="15" fillId="6" borderId="44" xfId="0" applyFont="1" applyFill="1" applyBorder="1" applyAlignment="1">
      <alignment horizontal="left" vertical="top" wrapText="1"/>
    </xf>
    <xf numFmtId="0" fontId="15" fillId="6" borderId="44" xfId="0" applyFont="1" applyFill="1" applyBorder="1" applyAlignment="1">
      <alignment horizontal="left" vertical="top"/>
    </xf>
    <xf numFmtId="0" fontId="30" fillId="0" borderId="45" xfId="0" applyFont="1" applyBorder="1" applyAlignment="1">
      <alignment horizontal="left"/>
    </xf>
    <xf numFmtId="0" fontId="30" fillId="0" borderId="46" xfId="0" applyFont="1" applyBorder="1" applyAlignment="1">
      <alignment horizontal="left"/>
    </xf>
    <xf numFmtId="0" fontId="30" fillId="0" borderId="47" xfId="0" applyFont="1" applyBorder="1" applyAlignment="1">
      <alignment horizontal="left"/>
    </xf>
    <xf numFmtId="1" fontId="14" fillId="0" borderId="0" xfId="0" applyNumberFormat="1" applyFont="1" applyAlignment="1">
      <alignment horizontal="center"/>
    </xf>
    <xf numFmtId="0" fontId="19" fillId="6" borderId="45" xfId="0" applyFont="1" applyFill="1" applyBorder="1" applyAlignment="1">
      <alignment horizontal="left" vertical="center" wrapText="1"/>
    </xf>
    <xf numFmtId="0" fontId="19" fillId="6" borderId="46" xfId="0" applyFont="1" applyFill="1" applyBorder="1" applyAlignment="1">
      <alignment horizontal="left" vertical="center" wrapText="1"/>
    </xf>
    <xf numFmtId="1" fontId="19" fillId="6" borderId="46" xfId="0" applyNumberFormat="1" applyFont="1" applyFill="1" applyBorder="1" applyAlignment="1">
      <alignment horizontal="left" vertical="center" wrapText="1"/>
    </xf>
    <xf numFmtId="0" fontId="19" fillId="6" borderId="47" xfId="0" applyFont="1" applyFill="1" applyBorder="1" applyAlignment="1">
      <alignment horizontal="center" vertical="center" wrapText="1"/>
    </xf>
    <xf numFmtId="0" fontId="33" fillId="6" borderId="45" xfId="0" applyFont="1" applyFill="1" applyBorder="1" applyAlignment="1">
      <alignment horizontal="left" vertical="top" wrapText="1"/>
    </xf>
    <xf numFmtId="0" fontId="33" fillId="6" borderId="46" xfId="0" applyFont="1" applyFill="1" applyBorder="1" applyAlignment="1">
      <alignment horizontal="left" vertical="top" wrapText="1"/>
    </xf>
    <xf numFmtId="1" fontId="33" fillId="6" borderId="46" xfId="0" applyNumberFormat="1" applyFont="1" applyFill="1" applyBorder="1" applyAlignment="1">
      <alignment horizontal="left" vertical="top" wrapText="1"/>
    </xf>
    <xf numFmtId="0" fontId="33" fillId="6" borderId="47" xfId="0" applyFont="1" applyFill="1" applyBorder="1" applyAlignment="1">
      <alignment horizontal="center" vertical="top" wrapText="1"/>
    </xf>
    <xf numFmtId="0" fontId="15" fillId="6" borderId="45" xfId="0" applyFont="1" applyFill="1" applyBorder="1" applyAlignment="1">
      <alignment horizontal="left" vertical="center" wrapText="1"/>
    </xf>
    <xf numFmtId="0" fontId="15" fillId="6" borderId="46" xfId="0" applyFont="1" applyFill="1" applyBorder="1" applyAlignment="1">
      <alignment horizontal="left" vertical="center" wrapText="1"/>
    </xf>
    <xf numFmtId="0" fontId="15" fillId="6" borderId="47" xfId="0" applyFont="1" applyFill="1" applyBorder="1" applyAlignment="1">
      <alignment horizontal="left" vertical="center" wrapText="1"/>
    </xf>
    <xf numFmtId="0" fontId="14" fillId="6" borderId="45" xfId="0" applyFont="1" applyFill="1" applyBorder="1" applyAlignment="1">
      <alignment horizontal="left" vertical="top" wrapText="1"/>
    </xf>
    <xf numFmtId="0" fontId="14" fillId="6" borderId="46" xfId="0" applyFont="1" applyFill="1" applyBorder="1" applyAlignment="1">
      <alignment horizontal="left" vertical="top" wrapText="1"/>
    </xf>
    <xf numFmtId="0" fontId="14" fillId="6" borderId="47" xfId="0" applyFont="1" applyFill="1" applyBorder="1" applyAlignment="1">
      <alignment horizontal="left" vertical="top" wrapText="1"/>
    </xf>
    <xf numFmtId="0" fontId="15" fillId="0" borderId="45" xfId="0" applyFont="1" applyBorder="1" applyAlignment="1">
      <alignment horizontal="left" wrapText="1"/>
    </xf>
    <xf numFmtId="0" fontId="15" fillId="0" borderId="46" xfId="0" applyFont="1" applyBorder="1" applyAlignment="1">
      <alignment horizontal="left" wrapText="1"/>
    </xf>
    <xf numFmtId="0" fontId="15" fillId="0" borderId="47" xfId="0" applyFont="1" applyBorder="1" applyAlignment="1">
      <alignment horizontal="left" wrapText="1"/>
    </xf>
    <xf numFmtId="0" fontId="14" fillId="6" borderId="44" xfId="0" applyFont="1" applyFill="1" applyBorder="1" applyAlignment="1">
      <alignment horizontal="justify" vertical="top" wrapText="1"/>
    </xf>
    <xf numFmtId="0" fontId="33" fillId="6" borderId="44" xfId="0" applyFont="1" applyFill="1" applyBorder="1" applyAlignment="1">
      <alignment horizontal="justify" vertical="top" wrapText="1"/>
    </xf>
    <xf numFmtId="0" fontId="19" fillId="6" borderId="47" xfId="0" applyFont="1" applyFill="1" applyBorder="1" applyAlignment="1">
      <alignment horizontal="left" vertical="center" wrapText="1"/>
    </xf>
    <xf numFmtId="0" fontId="19" fillId="6" borderId="44" xfId="0" applyFont="1" applyFill="1" applyBorder="1" applyAlignment="1">
      <alignment horizontal="left" vertical="top"/>
    </xf>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5" fillId="6" borderId="45" xfId="0" applyFont="1" applyFill="1" applyBorder="1" applyAlignment="1">
      <alignment horizontal="left" vertical="center"/>
    </xf>
    <xf numFmtId="0" fontId="15" fillId="6" borderId="46" xfId="0" applyFont="1" applyFill="1" applyBorder="1" applyAlignment="1">
      <alignment horizontal="left" vertical="center"/>
    </xf>
    <xf numFmtId="0" fontId="15" fillId="6" borderId="47" xfId="0" applyFont="1" applyFill="1" applyBorder="1" applyAlignment="1">
      <alignment horizontal="left" vertical="center"/>
    </xf>
    <xf numFmtId="0" fontId="15" fillId="6" borderId="44" xfId="0" applyFont="1" applyFill="1" applyBorder="1" applyAlignment="1">
      <alignment horizontal="left" vertical="center"/>
    </xf>
    <xf numFmtId="0" fontId="15" fillId="0" borderId="45" xfId="0" applyFont="1" applyFill="1" applyBorder="1" applyAlignment="1">
      <alignment horizontal="left" wrapText="1"/>
    </xf>
    <xf numFmtId="0" fontId="14" fillId="0" borderId="46" xfId="0" applyFont="1" applyFill="1" applyBorder="1" applyAlignment="1">
      <alignment horizontal="left" wrapText="1"/>
    </xf>
    <xf numFmtId="0" fontId="14" fillId="0" borderId="47" xfId="0" applyFont="1" applyFill="1" applyBorder="1" applyAlignment="1">
      <alignment horizontal="left" wrapText="1"/>
    </xf>
    <xf numFmtId="0" fontId="15" fillId="6" borderId="45" xfId="0" applyFont="1" applyFill="1" applyBorder="1" applyAlignment="1">
      <alignment horizontal="center" vertical="center"/>
    </xf>
    <xf numFmtId="0" fontId="15" fillId="6" borderId="46" xfId="0" applyFont="1" applyFill="1" applyBorder="1" applyAlignment="1">
      <alignment horizontal="center" vertical="center"/>
    </xf>
    <xf numFmtId="0" fontId="15" fillId="6" borderId="47" xfId="0" applyFont="1" applyFill="1" applyBorder="1" applyAlignment="1">
      <alignment horizontal="center" vertical="center"/>
    </xf>
    <xf numFmtId="0" fontId="15" fillId="0" borderId="48" xfId="0" applyFont="1" applyBorder="1" applyAlignment="1">
      <alignment horizontal="center"/>
    </xf>
    <xf numFmtId="0" fontId="15" fillId="0" borderId="49" xfId="0" applyFont="1" applyBorder="1" applyAlignment="1">
      <alignment horizontal="center"/>
    </xf>
    <xf numFmtId="0" fontId="15" fillId="0" borderId="50" xfId="0" applyFont="1" applyBorder="1" applyAlignment="1">
      <alignment horizontal="center"/>
    </xf>
    <xf numFmtId="0" fontId="15" fillId="6" borderId="37" xfId="0" applyFont="1" applyFill="1" applyBorder="1" applyAlignment="1">
      <alignment horizontal="left" vertical="center"/>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41" xfId="0" applyFont="1" applyFill="1" applyBorder="1" applyAlignment="1">
      <alignment horizontal="left" vertical="center"/>
    </xf>
    <xf numFmtId="0" fontId="15" fillId="6" borderId="42" xfId="0" applyFont="1" applyFill="1" applyBorder="1" applyAlignment="1">
      <alignment horizontal="left" vertical="center"/>
    </xf>
    <xf numFmtId="0" fontId="14" fillId="6" borderId="37" xfId="0" applyFont="1" applyFill="1" applyBorder="1" applyAlignment="1">
      <alignment horizontal="justify" vertical="top" wrapText="1"/>
    </xf>
    <xf numFmtId="0" fontId="14" fillId="6" borderId="42" xfId="0" applyFont="1" applyFill="1" applyBorder="1" applyAlignment="1">
      <alignment horizontal="justify" vertical="top" wrapText="1"/>
    </xf>
    <xf numFmtId="0" fontId="14" fillId="6" borderId="43" xfId="0" applyFont="1" applyFill="1" applyBorder="1" applyAlignment="1">
      <alignment horizontal="justify" vertical="top" wrapText="1"/>
    </xf>
  </cellXfs>
  <cellStyles count="21">
    <cellStyle name="Hipervínculo" xfId="15" builtinId="8"/>
    <cellStyle name="Millares" xfId="1" builtinId="3"/>
    <cellStyle name="Millares [0]" xfId="20" builtinId="6"/>
    <cellStyle name="Millares [0] 2" xfId="4"/>
    <cellStyle name="Millares 2" xfId="9"/>
    <cellStyle name="Millares 5" xfId="19"/>
    <cellStyle name="Normal" xfId="0" builtinId="0"/>
    <cellStyle name="Normal 10" xfId="18"/>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6"/>
    <cellStyle name="Porcentaje" xfId="17" builtinId="5"/>
  </cellStyles>
  <dxfs count="0"/>
  <tableStyles count="0" defaultTableStyle="TableStyleMedium2" defaultPivotStyle="PivotStyleLight16"/>
  <colors>
    <mruColors>
      <color rgb="FFD3F6FB"/>
      <color rgb="FFA9EAF7"/>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xdr:colOff>
      <xdr:row>1</xdr:row>
      <xdr:rowOff>0</xdr:rowOff>
    </xdr:from>
    <xdr:ext cx="1119187" cy="964406"/>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 y="166688"/>
          <a:ext cx="1119187"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0</xdr:row>
      <xdr:rowOff>114300</xdr:rowOff>
    </xdr:from>
    <xdr:to>
      <xdr:col>1</xdr:col>
      <xdr:colOff>1171575</xdr:colOff>
      <xdr:row>5</xdr:row>
      <xdr:rowOff>57149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114300"/>
          <a:ext cx="114300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0</xdr:rowOff>
    </xdr:from>
    <xdr:ext cx="1400376" cy="96202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885825</xdr:colOff>
      <xdr:row>5</xdr:row>
      <xdr:rowOff>0</xdr:rowOff>
    </xdr:to>
    <xdr:pic>
      <xdr:nvPicPr>
        <xdr:cNvPr id="3" name="Imagen 2"/>
        <xdr:cNvPicPr>
          <a:picLocks noChangeAspect="1"/>
        </xdr:cNvPicPr>
      </xdr:nvPicPr>
      <xdr:blipFill>
        <a:blip xmlns:r="http://schemas.openxmlformats.org/officeDocument/2006/relationships" r:embed="rId1"/>
        <a:stretch>
          <a:fillRect/>
        </a:stretch>
      </xdr:blipFill>
      <xdr:spPr>
        <a:xfrm>
          <a:off x="933450" y="0"/>
          <a:ext cx="88582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9526</xdr:colOff>
      <xdr:row>0</xdr:row>
      <xdr:rowOff>19050</xdr:rowOff>
    </xdr:from>
    <xdr:to>
      <xdr:col>1</xdr:col>
      <xdr:colOff>1119188</xdr:colOff>
      <xdr:row>6</xdr:row>
      <xdr:rowOff>39460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557" y="19050"/>
          <a:ext cx="1109662" cy="102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1175808</xdr:colOff>
      <xdr:row>7</xdr:row>
      <xdr:rowOff>48985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61925"/>
          <a:ext cx="1175808" cy="102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1</xdr:row>
      <xdr:rowOff>0</xdr:rowOff>
    </xdr:from>
    <xdr:to>
      <xdr:col>0</xdr:col>
      <xdr:colOff>1181100</xdr:colOff>
      <xdr:row>7</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1132417</xdr:colOff>
      <xdr:row>6</xdr:row>
      <xdr:rowOff>147864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8750"/>
          <a:ext cx="1132417" cy="946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1038225</xdr:colOff>
      <xdr:row>6</xdr:row>
      <xdr:rowOff>9524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38225"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1047750</xdr:colOff>
      <xdr:row>5</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477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nidad_analisis_presupuestario\Users\raranda\AppData\Local\Microsoft\Windows\INetCache\Content.Outlook\CS8UFLFS\DCS%20de%20Programacion_Anual%20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ervicio%20Deuda\Mar2003\DEMar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unidad_analisis_presupuestario\Users\ROSA\Downloads\BCT_Programacion_Sept-Dic_2016%20al%202017%20RAS%20VF%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3.10.20\EstadoDePago2\Users\ccespedes\Desktop\CAROL%20trabajo%20GORE\Cartera%20Sub.31\Programacion_abril-dic_2016%2031%20para%20DA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unidad_analisis_presupuestario\2019\PROGRAMACIONES%20DIVAC\Subt_22_29_31\VF_%20UP_PROGjuni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unidad_analisis_presupuestario\Users\raranda\AppData\Local\Microsoft\Windows\INetCache\Content.Outlook\CS8UFLFS\CBA_Programacion_Anual%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unidad_analisis_presupuestario\2019\CDC-%20PMG%20-%20RIESGO\2do%20Trimestre\Meta%207\Meta%207%20CDC%20DIVAC%202do%20Trimestre%20-%20Proyectos%20Aprobados%20con%20solicitud%20de%20Iden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unidad_analisis_presupuestario\Users\gperez\AppData\Local\Microsoft\Windows\Temporary%20Internet%20Files\Content.Outlook\Q0NVJ7QA\Copia%20de%20Programaci&#243;n%20Depto%20Gestion%20de%20Iniciativas%20de%20Inv%20y%20ANF%20Enero%20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3.10.20\EstadoDePago2\Users\probles\Desktop\RESPALDO%202013\PROGRAMACION\PROGRAMACION%202015\Programacion%20oct%204Trim.%2006-10-2015%20PR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0.20\EstadoDePago2\Users\gperez\AppData\Roaming\Microsoft\Excel\2015\RESPALDO%20CARTERAS%20SUBT%2031\RESPALDO%20CARTERA%20SUBT%2031%2029%2033%2022%2018MARZO2015\respaldo\EJECUCION%202008\2014\Programacion%20Final%20Julio%20ARR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aciones"/>
      <sheetName val="programacion analistas"/>
      <sheetName val="RESUMEN NOV -DIC 2017"/>
      <sheetName val="Estados de situación"/>
      <sheetName val="Comunas"/>
      <sheetName val="SUBT"/>
      <sheetName val="Hoja1"/>
      <sheetName val="sagir"/>
      <sheetName val="Hoja2"/>
      <sheetName val="Hoja3"/>
    </sheetNames>
    <sheetDataSet>
      <sheetData sheetId="0">
        <row r="5">
          <cell r="G5">
            <v>22</v>
          </cell>
        </row>
        <row r="6">
          <cell r="G6">
            <v>29</v>
          </cell>
        </row>
        <row r="7">
          <cell r="G7">
            <v>31</v>
          </cell>
        </row>
      </sheetData>
      <sheetData sheetId="1">
        <row r="52">
          <cell r="N52">
            <v>19561960000</v>
          </cell>
        </row>
      </sheetData>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Total"/>
      <sheetName val="Totales"/>
      <sheetName val="Base"/>
      <sheetName val="Saldos Ins"/>
      <sheetName val="Saldos x desemb"/>
      <sheetName val="Proyeccion"/>
    </sheetNames>
    <sheetDataSet>
      <sheetData sheetId="0"/>
      <sheetData sheetId="1"/>
      <sheetData sheetId="2"/>
      <sheetData sheetId="3"/>
      <sheetData sheetId="4"/>
      <sheetData sheetId="5">
        <row r="20">
          <cell r="V20" t="str">
            <v>1 Presidencia de la República</v>
          </cell>
        </row>
        <row r="21">
          <cell r="V21" t="str">
            <v>2 Congreso Nacional</v>
          </cell>
        </row>
        <row r="22">
          <cell r="V22" t="str">
            <v>3 Poder Judicial</v>
          </cell>
        </row>
        <row r="23">
          <cell r="V23" t="str">
            <v>4 Contraloría General de la República</v>
          </cell>
        </row>
        <row r="24">
          <cell r="V24" t="str">
            <v>5 Ministerio del Interior</v>
          </cell>
        </row>
        <row r="25">
          <cell r="V25" t="str">
            <v>6 Ministerio de Relaciones Exteriores</v>
          </cell>
        </row>
        <row r="26">
          <cell r="V26" t="str">
            <v>7 Ministerio de Economía, Fomento y Reconstrucción</v>
          </cell>
        </row>
        <row r="27">
          <cell r="V27" t="str">
            <v>8 Ministerio de Hacienda</v>
          </cell>
        </row>
        <row r="28">
          <cell r="V28" t="str">
            <v>9 Ministerio de Educación</v>
          </cell>
        </row>
        <row r="29">
          <cell r="V29" t="str">
            <v>10 Ministerio de Justicia</v>
          </cell>
        </row>
        <row r="30">
          <cell r="V30" t="str">
            <v>11 Ministerio de Defensa Nacional</v>
          </cell>
        </row>
        <row r="31">
          <cell r="V31" t="str">
            <v>12 Ministerio de Obras Públicas</v>
          </cell>
        </row>
        <row r="32">
          <cell r="V32" t="str">
            <v>13 Ministerio de Agricultura</v>
          </cell>
        </row>
        <row r="33">
          <cell r="V33" t="str">
            <v>14 Ministerio de Bienes Nacionales</v>
          </cell>
        </row>
        <row r="34">
          <cell r="V34" t="str">
            <v>15 Ministerio del Trabajo y Previsión Social</v>
          </cell>
        </row>
        <row r="35">
          <cell r="V35" t="str">
            <v>16 Ministerio de Salud</v>
          </cell>
        </row>
        <row r="36">
          <cell r="V36" t="str">
            <v>17 Ministerio de Minería</v>
          </cell>
        </row>
        <row r="37">
          <cell r="V37" t="str">
            <v>18 Ministerio de la Vivienda y Urbanismo</v>
          </cell>
        </row>
        <row r="38">
          <cell r="V38" t="str">
            <v>19 Ministerio de Transportes y Telecomunicaciones</v>
          </cell>
        </row>
        <row r="39">
          <cell r="V39" t="str">
            <v>20 Ministerio Secretaría General de Gobierno</v>
          </cell>
        </row>
        <row r="40">
          <cell r="V40" t="str">
            <v>21 Ministerio de Planificación y Cooperación</v>
          </cell>
        </row>
        <row r="41">
          <cell r="V41" t="str">
            <v>22 Ministerio Secretaría General de la Presidencia de la República</v>
          </cell>
        </row>
        <row r="42">
          <cell r="V42" t="str">
            <v>50 Tesoro Público</v>
          </cell>
        </row>
        <row r="43">
          <cell r="V43" t="str">
            <v>Varios</v>
          </cell>
        </row>
        <row r="44">
          <cell r="V44" t="str">
            <v>Todos</v>
          </cell>
        </row>
        <row r="45">
          <cell r="V45" t="str">
            <v>7 06 Corporación de Fomento de la Producción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aciones"/>
      <sheetName val="programacion analistas"/>
      <sheetName val="RESUMEN SEPT-DIC 2016"/>
      <sheetName val="Estados de situación"/>
    </sheetNames>
    <sheetDataSet>
      <sheetData sheetId="0">
        <row r="5">
          <cell r="I5" t="str">
            <v>001</v>
          </cell>
        </row>
        <row r="6">
          <cell r="I6" t="str">
            <v>002</v>
          </cell>
        </row>
        <row r="7">
          <cell r="I7" t="str">
            <v>003</v>
          </cell>
        </row>
        <row r="8">
          <cell r="I8" t="str">
            <v>004</v>
          </cell>
        </row>
        <row r="9">
          <cell r="I9" t="str">
            <v>005</v>
          </cell>
        </row>
        <row r="10">
          <cell r="I10" t="str">
            <v>006</v>
          </cell>
        </row>
        <row r="11">
          <cell r="I11" t="str">
            <v>007</v>
          </cell>
        </row>
        <row r="12">
          <cell r="I12" t="str">
            <v>999</v>
          </cell>
        </row>
      </sheetData>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aciones"/>
      <sheetName val="programacion Cep"/>
      <sheetName val="RESUMEN ABRIL -DIC 2016 CEP"/>
    </sheetNames>
    <sheetDataSet>
      <sheetData sheetId="0">
        <row r="5">
          <cell r="G5">
            <v>22</v>
          </cell>
          <cell r="H5" t="str">
            <v>01</v>
          </cell>
          <cell r="I5" t="str">
            <v>001</v>
          </cell>
        </row>
        <row r="6">
          <cell r="G6">
            <v>29</v>
          </cell>
          <cell r="H6" t="str">
            <v>02</v>
          </cell>
          <cell r="I6" t="str">
            <v>002</v>
          </cell>
        </row>
        <row r="7">
          <cell r="G7">
            <v>31</v>
          </cell>
          <cell r="H7" t="str">
            <v>03</v>
          </cell>
          <cell r="I7" t="str">
            <v>003</v>
          </cell>
        </row>
        <row r="8">
          <cell r="H8" t="str">
            <v>04</v>
          </cell>
          <cell r="I8" t="str">
            <v>004</v>
          </cell>
        </row>
        <row r="9">
          <cell r="H9" t="str">
            <v>05</v>
          </cell>
          <cell r="I9" t="str">
            <v>005</v>
          </cell>
        </row>
        <row r="10">
          <cell r="H10" t="str">
            <v>06</v>
          </cell>
          <cell r="I10" t="str">
            <v>006</v>
          </cell>
        </row>
        <row r="11">
          <cell r="H11" t="str">
            <v>07</v>
          </cell>
          <cell r="I11" t="str">
            <v>007</v>
          </cell>
        </row>
        <row r="12">
          <cell r="H12">
            <v>11</v>
          </cell>
          <cell r="I12" t="str">
            <v>999</v>
          </cell>
        </row>
        <row r="13">
          <cell r="H13">
            <v>99</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GM"/>
      <sheetName val="PROGRAMACION"/>
      <sheetName val="TOTAL"/>
    </sheetNames>
    <sheetDataSet>
      <sheetData sheetId="0">
        <row r="3">
          <cell r="B3">
            <v>22</v>
          </cell>
          <cell r="E3">
            <v>8</v>
          </cell>
          <cell r="J3">
            <v>1</v>
          </cell>
          <cell r="N3" t="str">
            <v>EJECUCION</v>
          </cell>
          <cell r="P3" t="str">
            <v>ADJUDICADO</v>
          </cell>
        </row>
        <row r="4">
          <cell r="B4">
            <v>29</v>
          </cell>
          <cell r="E4">
            <v>11</v>
          </cell>
          <cell r="J4">
            <v>1</v>
          </cell>
          <cell r="N4" t="str">
            <v>DISEÑO</v>
          </cell>
          <cell r="P4" t="str">
            <v>CONVENIO EN FIRMA</v>
          </cell>
        </row>
        <row r="5">
          <cell r="B5">
            <v>31</v>
          </cell>
          <cell r="E5">
            <v>1</v>
          </cell>
          <cell r="J5">
            <v>999</v>
          </cell>
          <cell r="P5" t="str">
            <v>ELABORACION DE CONVENIO</v>
          </cell>
        </row>
        <row r="6">
          <cell r="E6">
            <v>2</v>
          </cell>
          <cell r="P6" t="str">
            <v>EN EJECUCION</v>
          </cell>
        </row>
        <row r="7">
          <cell r="E7">
            <v>3</v>
          </cell>
          <cell r="P7" t="str">
            <v>EN EJECUCION/SERVIU</v>
          </cell>
        </row>
        <row r="8">
          <cell r="E8">
            <v>4</v>
          </cell>
          <cell r="P8" t="str">
            <v>EN IDENTIFICACION PRESUPUESTARIA</v>
          </cell>
        </row>
        <row r="9">
          <cell r="E9">
            <v>5</v>
          </cell>
          <cell r="P9" t="str">
            <v>EN LICITACION</v>
          </cell>
        </row>
        <row r="10">
          <cell r="E10">
            <v>6</v>
          </cell>
          <cell r="P10" t="str">
            <v>EN REEVALUACION</v>
          </cell>
        </row>
        <row r="11">
          <cell r="E11">
            <v>7</v>
          </cell>
          <cell r="P11" t="str">
            <v>OBRA PARALIZADA</v>
          </cell>
        </row>
        <row r="12">
          <cell r="E12">
            <v>99</v>
          </cell>
          <cell r="P12" t="str">
            <v>PENDIENTE CIERRE ADMINISTRATIVO</v>
          </cell>
        </row>
        <row r="13">
          <cell r="E13">
            <v>1</v>
          </cell>
          <cell r="P13" t="str">
            <v>PIERDE RATE</v>
          </cell>
        </row>
        <row r="14">
          <cell r="E14">
            <v>2</v>
          </cell>
          <cell r="J14">
            <v>1</v>
          </cell>
          <cell r="P14" t="str">
            <v>POR LICITAR</v>
          </cell>
        </row>
        <row r="15">
          <cell r="E15">
            <v>3</v>
          </cell>
          <cell r="J15">
            <v>2</v>
          </cell>
          <cell r="P15" t="str">
            <v>TERMINADO OBRAS</v>
          </cell>
        </row>
        <row r="16">
          <cell r="J16">
            <v>1</v>
          </cell>
          <cell r="P16" t="str">
            <v>TERMINADO</v>
          </cell>
        </row>
        <row r="17">
          <cell r="J17">
            <v>2</v>
          </cell>
        </row>
        <row r="18">
          <cell r="J18">
            <v>3</v>
          </cell>
        </row>
        <row r="19">
          <cell r="J19">
            <v>4</v>
          </cell>
        </row>
        <row r="20">
          <cell r="J20">
            <v>5</v>
          </cell>
        </row>
        <row r="21">
          <cell r="J21">
            <v>6</v>
          </cell>
        </row>
        <row r="22">
          <cell r="J22">
            <v>7</v>
          </cell>
        </row>
        <row r="23">
          <cell r="J23">
            <v>999</v>
          </cell>
        </row>
        <row r="24">
          <cell r="J24">
            <v>1</v>
          </cell>
        </row>
        <row r="25">
          <cell r="J25">
            <v>2</v>
          </cell>
        </row>
        <row r="26">
          <cell r="J26">
            <v>3</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aciones"/>
      <sheetName val="programacion analistas"/>
      <sheetName val="RESUMEN NOV -DIC 2017"/>
      <sheetName val="Estados de situación"/>
      <sheetName val="Comunas"/>
      <sheetName val="SUBT"/>
      <sheetName val="Hoja1"/>
      <sheetName val="sagir"/>
      <sheetName val="Hoja2"/>
      <sheetName val="Hoja3"/>
    </sheetNames>
    <sheetDataSet>
      <sheetData sheetId="0">
        <row r="5">
          <cell r="G5">
            <v>22</v>
          </cell>
          <cell r="H5" t="str">
            <v>01</v>
          </cell>
          <cell r="I5" t="str">
            <v>001</v>
          </cell>
        </row>
        <row r="6">
          <cell r="G6">
            <v>29</v>
          </cell>
          <cell r="H6" t="str">
            <v>02</v>
          </cell>
          <cell r="I6" t="str">
            <v>002</v>
          </cell>
        </row>
        <row r="7">
          <cell r="G7">
            <v>31</v>
          </cell>
          <cell r="H7" t="str">
            <v>03</v>
          </cell>
          <cell r="I7" t="str">
            <v>003</v>
          </cell>
        </row>
        <row r="8">
          <cell r="H8" t="str">
            <v>04</v>
          </cell>
          <cell r="I8" t="str">
            <v>004</v>
          </cell>
        </row>
        <row r="9">
          <cell r="H9" t="str">
            <v>05</v>
          </cell>
          <cell r="I9" t="str">
            <v>005</v>
          </cell>
        </row>
        <row r="10">
          <cell r="H10" t="str">
            <v>06</v>
          </cell>
          <cell r="I10" t="str">
            <v>006</v>
          </cell>
        </row>
        <row r="11">
          <cell r="H11" t="str">
            <v>07</v>
          </cell>
          <cell r="I11" t="str">
            <v>007</v>
          </cell>
        </row>
        <row r="12">
          <cell r="H12">
            <v>11</v>
          </cell>
          <cell r="I12" t="str">
            <v>999</v>
          </cell>
        </row>
        <row r="13">
          <cell r="H13">
            <v>99</v>
          </cell>
        </row>
      </sheetData>
      <sheetData sheetId="1">
        <row r="50">
          <cell r="N50">
            <v>25725757000</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Tabla Dinámica"/>
      <sheetName val="2do Trimestre "/>
      <sheetName val="Consolidado"/>
      <sheetName val="Validadores"/>
    </sheetNames>
    <sheetDataSet>
      <sheetData sheetId="0">
        <row r="4">
          <cell r="G4">
            <v>40004946</v>
          </cell>
          <cell r="M4" t="str">
            <v>SI</v>
          </cell>
          <cell r="P4">
            <v>4</v>
          </cell>
        </row>
        <row r="5">
          <cell r="G5">
            <v>30453924</v>
          </cell>
          <cell r="M5" t="str">
            <v>SI</v>
          </cell>
          <cell r="P5">
            <v>0</v>
          </cell>
        </row>
        <row r="6">
          <cell r="G6">
            <v>40006178</v>
          </cell>
          <cell r="M6" t="str">
            <v>SI</v>
          </cell>
          <cell r="P6">
            <v>2</v>
          </cell>
        </row>
        <row r="7">
          <cell r="G7">
            <v>30075895</v>
          </cell>
          <cell r="M7" t="str">
            <v>SI</v>
          </cell>
          <cell r="P7">
            <v>0</v>
          </cell>
        </row>
        <row r="8">
          <cell r="G8">
            <v>40007578</v>
          </cell>
          <cell r="M8" t="str">
            <v>SI</v>
          </cell>
          <cell r="P8">
            <v>4</v>
          </cell>
        </row>
        <row r="9">
          <cell r="G9">
            <v>40001693</v>
          </cell>
          <cell r="M9" t="str">
            <v>SI</v>
          </cell>
          <cell r="P9">
            <v>4</v>
          </cell>
        </row>
        <row r="10">
          <cell r="G10">
            <v>30482574</v>
          </cell>
          <cell r="M10" t="str">
            <v>SI</v>
          </cell>
          <cell r="P10">
            <v>0</v>
          </cell>
        </row>
        <row r="11">
          <cell r="G11">
            <v>40000937</v>
          </cell>
          <cell r="M11" t="str">
            <v>SI</v>
          </cell>
          <cell r="P11">
            <v>4</v>
          </cell>
        </row>
        <row r="12">
          <cell r="G12">
            <v>40000937</v>
          </cell>
          <cell r="M12" t="str">
            <v>SI</v>
          </cell>
          <cell r="P12">
            <v>4</v>
          </cell>
        </row>
        <row r="13">
          <cell r="G13">
            <v>40004940</v>
          </cell>
          <cell r="M13" t="str">
            <v>SI</v>
          </cell>
          <cell r="P13">
            <v>4</v>
          </cell>
        </row>
        <row r="14">
          <cell r="G14">
            <v>40007339</v>
          </cell>
          <cell r="M14" t="str">
            <v>SI</v>
          </cell>
          <cell r="P14">
            <v>4</v>
          </cell>
        </row>
        <row r="15">
          <cell r="G15">
            <v>30484489</v>
          </cell>
          <cell r="M15" t="str">
            <v>SI</v>
          </cell>
          <cell r="P15">
            <v>4</v>
          </cell>
        </row>
        <row r="16">
          <cell r="G16">
            <v>40003520</v>
          </cell>
          <cell r="M16" t="str">
            <v>SI</v>
          </cell>
          <cell r="P16">
            <v>0</v>
          </cell>
        </row>
        <row r="17">
          <cell r="G17">
            <v>40005038</v>
          </cell>
          <cell r="M17" t="str">
            <v>SI</v>
          </cell>
          <cell r="P17">
            <v>0</v>
          </cell>
        </row>
        <row r="18">
          <cell r="G18">
            <v>40007878</v>
          </cell>
          <cell r="M18" t="str">
            <v>SI</v>
          </cell>
          <cell r="P18">
            <v>0</v>
          </cell>
        </row>
        <row r="19">
          <cell r="G19">
            <v>30475640</v>
          </cell>
          <cell r="M19" t="str">
            <v>SI</v>
          </cell>
          <cell r="P19">
            <v>0</v>
          </cell>
        </row>
        <row r="20">
          <cell r="G20">
            <v>40004980</v>
          </cell>
          <cell r="M20" t="str">
            <v>SI</v>
          </cell>
          <cell r="P20">
            <v>0</v>
          </cell>
        </row>
        <row r="21">
          <cell r="G21">
            <v>30485488</v>
          </cell>
          <cell r="M21" t="str">
            <v>SI</v>
          </cell>
          <cell r="P21">
            <v>0</v>
          </cell>
        </row>
        <row r="22">
          <cell r="G22">
            <v>40005451</v>
          </cell>
          <cell r="M22" t="str">
            <v>SI</v>
          </cell>
          <cell r="P22">
            <v>0</v>
          </cell>
        </row>
        <row r="23">
          <cell r="G23">
            <v>40005488</v>
          </cell>
          <cell r="M23" t="str">
            <v>SI</v>
          </cell>
          <cell r="P23">
            <v>0</v>
          </cell>
        </row>
        <row r="24">
          <cell r="G24">
            <v>30485520</v>
          </cell>
          <cell r="M24" t="str">
            <v>SI</v>
          </cell>
          <cell r="P24">
            <v>0</v>
          </cell>
        </row>
        <row r="25">
          <cell r="G25">
            <v>40000235</v>
          </cell>
          <cell r="M25" t="str">
            <v>SI</v>
          </cell>
          <cell r="P25">
            <v>0</v>
          </cell>
        </row>
        <row r="26">
          <cell r="G26">
            <v>40006037</v>
          </cell>
          <cell r="M26" t="str">
            <v>SI</v>
          </cell>
          <cell r="P26">
            <v>0</v>
          </cell>
        </row>
        <row r="27">
          <cell r="G27">
            <v>40009702</v>
          </cell>
          <cell r="M27" t="str">
            <v>SI</v>
          </cell>
          <cell r="P27">
            <v>4</v>
          </cell>
        </row>
        <row r="28">
          <cell r="G28">
            <v>30464887</v>
          </cell>
          <cell r="M28" t="str">
            <v>SI</v>
          </cell>
          <cell r="P28">
            <v>0</v>
          </cell>
        </row>
        <row r="29">
          <cell r="G29">
            <v>40001642</v>
          </cell>
          <cell r="M29" t="str">
            <v>SI</v>
          </cell>
          <cell r="P29">
            <v>0</v>
          </cell>
        </row>
        <row r="30">
          <cell r="G30">
            <v>40006739</v>
          </cell>
          <cell r="M30" t="str">
            <v>SI</v>
          </cell>
          <cell r="P30">
            <v>0</v>
          </cell>
        </row>
        <row r="31">
          <cell r="G31">
            <v>40006729</v>
          </cell>
          <cell r="M31" t="str">
            <v>SI</v>
          </cell>
          <cell r="P31">
            <v>0</v>
          </cell>
        </row>
        <row r="32">
          <cell r="G32">
            <v>40006742</v>
          </cell>
          <cell r="M32" t="str">
            <v>SI</v>
          </cell>
          <cell r="P32">
            <v>0</v>
          </cell>
        </row>
        <row r="33">
          <cell r="G33">
            <v>40001640</v>
          </cell>
          <cell r="M33" t="str">
            <v>SI</v>
          </cell>
          <cell r="P33">
            <v>0</v>
          </cell>
        </row>
        <row r="34">
          <cell r="G34">
            <v>40001621</v>
          </cell>
          <cell r="M34" t="str">
            <v>SI</v>
          </cell>
          <cell r="P34">
            <v>0</v>
          </cell>
        </row>
        <row r="35">
          <cell r="G35">
            <v>40001618</v>
          </cell>
          <cell r="M35" t="str">
            <v>SI</v>
          </cell>
          <cell r="P35">
            <v>0</v>
          </cell>
        </row>
        <row r="36">
          <cell r="G36">
            <v>40001606</v>
          </cell>
          <cell r="M36" t="str">
            <v>SI</v>
          </cell>
          <cell r="P36">
            <v>0</v>
          </cell>
        </row>
        <row r="37">
          <cell r="G37">
            <v>40001616</v>
          </cell>
          <cell r="M37" t="str">
            <v>SI</v>
          </cell>
          <cell r="P37">
            <v>0</v>
          </cell>
        </row>
        <row r="38">
          <cell r="G38">
            <v>40005775</v>
          </cell>
          <cell r="M38" t="str">
            <v>SI</v>
          </cell>
          <cell r="P38">
            <v>0</v>
          </cell>
        </row>
        <row r="39">
          <cell r="G39">
            <v>30478689</v>
          </cell>
          <cell r="M39" t="str">
            <v>SI</v>
          </cell>
          <cell r="P39">
            <v>0</v>
          </cell>
        </row>
        <row r="40">
          <cell r="G40">
            <v>40001403</v>
          </cell>
          <cell r="M40" t="str">
            <v>SI</v>
          </cell>
          <cell r="P40">
            <v>0</v>
          </cell>
        </row>
        <row r="41">
          <cell r="G41">
            <v>40001562</v>
          </cell>
          <cell r="M41" t="str">
            <v>SI</v>
          </cell>
          <cell r="P41">
            <v>0</v>
          </cell>
        </row>
        <row r="42">
          <cell r="G42">
            <v>40001597</v>
          </cell>
          <cell r="M42" t="str">
            <v>SI</v>
          </cell>
          <cell r="P42">
            <v>0</v>
          </cell>
        </row>
        <row r="43">
          <cell r="G43">
            <v>30356525</v>
          </cell>
          <cell r="M43" t="str">
            <v>SI</v>
          </cell>
          <cell r="P43">
            <v>0</v>
          </cell>
        </row>
        <row r="44">
          <cell r="G44">
            <v>30488721</v>
          </cell>
          <cell r="M44" t="str">
            <v>SI</v>
          </cell>
          <cell r="P44">
            <v>0</v>
          </cell>
        </row>
        <row r="45">
          <cell r="G45">
            <v>30486730</v>
          </cell>
          <cell r="M45" t="str">
            <v>SI</v>
          </cell>
          <cell r="P45">
            <v>0</v>
          </cell>
        </row>
        <row r="46">
          <cell r="G46">
            <v>30388029</v>
          </cell>
          <cell r="M46" t="str">
            <v>SI</v>
          </cell>
          <cell r="P46">
            <v>0</v>
          </cell>
        </row>
        <row r="47">
          <cell r="G47">
            <v>40010414</v>
          </cell>
          <cell r="M47" t="str">
            <v>SI</v>
          </cell>
          <cell r="P47">
            <v>0</v>
          </cell>
        </row>
        <row r="48">
          <cell r="G48">
            <v>30486687</v>
          </cell>
          <cell r="M48" t="str">
            <v>SI</v>
          </cell>
          <cell r="P48">
            <v>0</v>
          </cell>
        </row>
        <row r="49">
          <cell r="G49">
            <v>40003910</v>
          </cell>
          <cell r="M49" t="str">
            <v>SI</v>
          </cell>
          <cell r="P49">
            <v>0</v>
          </cell>
        </row>
        <row r="50">
          <cell r="G50">
            <v>40008038</v>
          </cell>
          <cell r="M50" t="str">
            <v>SI</v>
          </cell>
          <cell r="P50">
            <v>0</v>
          </cell>
        </row>
        <row r="51">
          <cell r="G51">
            <v>40010515</v>
          </cell>
          <cell r="M51" t="str">
            <v>SI</v>
          </cell>
          <cell r="P51">
            <v>4</v>
          </cell>
        </row>
        <row r="52">
          <cell r="G52" t="str">
            <v>RE-001</v>
          </cell>
          <cell r="M52" t="str">
            <v>SI</v>
          </cell>
          <cell r="P52">
            <v>0</v>
          </cell>
        </row>
      </sheetData>
      <sheetData sheetId="1"/>
      <sheetData sheetId="2"/>
      <sheetData sheetId="3"/>
      <sheetData sheetId="4">
        <row r="3">
          <cell r="C3">
            <v>43466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aciones"/>
      <sheetName val="programacion analistas"/>
      <sheetName val="Hoja1"/>
      <sheetName val="Hoja5"/>
      <sheetName val="PRESUPUESTO 2017"/>
    </sheetNames>
    <sheetDataSet>
      <sheetData sheetId="0">
        <row r="5">
          <cell r="I5" t="str">
            <v>001</v>
          </cell>
        </row>
        <row r="6">
          <cell r="I6" t="str">
            <v>002</v>
          </cell>
        </row>
        <row r="7">
          <cell r="I7" t="str">
            <v>003</v>
          </cell>
        </row>
        <row r="8">
          <cell r="I8" t="str">
            <v>004</v>
          </cell>
        </row>
        <row r="9">
          <cell r="I9" t="str">
            <v>005</v>
          </cell>
        </row>
        <row r="10">
          <cell r="I10" t="str">
            <v>006</v>
          </cell>
        </row>
        <row r="11">
          <cell r="I11" t="str">
            <v>007</v>
          </cell>
        </row>
        <row r="12">
          <cell r="I12" t="str">
            <v>999</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sa"/>
      <sheetName val="programcion analistas"/>
      <sheetName val="RESUMEN AGOSTO"/>
      <sheetName val="Hoja3"/>
    </sheetNames>
    <sheetDataSet>
      <sheetData sheetId="0">
        <row r="3">
          <cell r="B3" t="str">
            <v>ADJUDICADO</v>
          </cell>
        </row>
        <row r="4">
          <cell r="B4" t="str">
            <v>APROBADO</v>
          </cell>
        </row>
        <row r="5">
          <cell r="B5" t="str">
            <v>CONVENIO EN FIRMA</v>
          </cell>
        </row>
        <row r="6">
          <cell r="B6" t="str">
            <v>DESCARTADO</v>
          </cell>
        </row>
        <row r="7">
          <cell r="B7" t="str">
            <v>EN EJECUCION</v>
          </cell>
        </row>
        <row r="8">
          <cell r="B8" t="str">
            <v>EN EJECUCION SERVIU</v>
          </cell>
        </row>
        <row r="9">
          <cell r="B9" t="str">
            <v>EN LICITACION  &lt;  M$1.000.-</v>
          </cell>
        </row>
        <row r="10">
          <cell r="B10" t="str">
            <v>EN LICITACION  &gt;  M$1.000.-</v>
          </cell>
        </row>
        <row r="11">
          <cell r="B11" t="str">
            <v>EN LICITACION  &gt;  M$1.000.- (GORE)</v>
          </cell>
        </row>
        <row r="12">
          <cell r="B12" t="str">
            <v>EN REEVALUACION</v>
          </cell>
        </row>
        <row r="13">
          <cell r="B13" t="str">
            <v>ENVIAR CORE</v>
          </cell>
        </row>
        <row r="14">
          <cell r="B14" t="str">
            <v>NO SE EJECUTARA</v>
          </cell>
        </row>
        <row r="15">
          <cell r="B15" t="str">
            <v>PENDIENTE CIERRE ADMINISTRATIVO</v>
          </cell>
        </row>
        <row r="16">
          <cell r="B16" t="str">
            <v>PENDIENTE PRESUPUESTO</v>
          </cell>
        </row>
        <row r="17">
          <cell r="B17" t="str">
            <v>PENDIENTE SOLICITUD DE REEVALUACION</v>
          </cell>
        </row>
        <row r="18">
          <cell r="B18" t="str">
            <v>PIERDE RATE</v>
          </cell>
        </row>
        <row r="19">
          <cell r="B19" t="str">
            <v>ACTUALIZACION DEL RATE</v>
          </cell>
        </row>
        <row r="20">
          <cell r="B20" t="str">
            <v>POR LICITAR</v>
          </cell>
        </row>
        <row r="21">
          <cell r="B21" t="str">
            <v>POR RELICITAR</v>
          </cell>
        </row>
        <row r="22">
          <cell r="B22" t="str">
            <v xml:space="preserve">POR REINICIAR OBRA </v>
          </cell>
        </row>
        <row r="23">
          <cell r="B23" t="str">
            <v>TERMINADO</v>
          </cell>
        </row>
        <row r="24">
          <cell r="B24" t="str">
            <v>TERMINADO OBRAS</v>
          </cell>
        </row>
        <row r="25">
          <cell r="B25" t="str">
            <v>OBJETADO TECNICAMENTE</v>
          </cell>
        </row>
        <row r="26">
          <cell r="B26" t="str">
            <v>EN NORMALIZACION</v>
          </cell>
        </row>
        <row r="27">
          <cell r="B27" t="str">
            <v>EN TRIBUNAL DE COMPRAS PUBLICAS</v>
          </cell>
        </row>
        <row r="28">
          <cell r="B28" t="str">
            <v>RESCILIACIÓN DE CONVENIO</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sa"/>
      <sheetName val="31"/>
      <sheetName val="29"/>
      <sheetName val="22"/>
      <sheetName val="RESUMEN FINAL"/>
      <sheetName val="Hoja1"/>
      <sheetName val="Hoja2"/>
      <sheetName val="Hoja3"/>
      <sheetName val="Hoja4"/>
      <sheetName val="GP"/>
      <sheetName val="Hoja5"/>
      <sheetName val="Hoja6"/>
    </sheetNames>
    <sheetDataSet>
      <sheetData sheetId="0">
        <row r="3">
          <cell r="A3" t="str">
            <v>ADJUDICADO</v>
          </cell>
        </row>
        <row r="4">
          <cell r="A4" t="str">
            <v>APROBADO</v>
          </cell>
        </row>
        <row r="5">
          <cell r="A5" t="str">
            <v>CONVENIO EN FIRMA</v>
          </cell>
        </row>
        <row r="6">
          <cell r="A6" t="str">
            <v>DESCARTADO</v>
          </cell>
        </row>
        <row r="7">
          <cell r="A7" t="str">
            <v>EN EJECUCION</v>
          </cell>
        </row>
        <row r="8">
          <cell r="A8" t="str">
            <v>EN LICITACION</v>
          </cell>
        </row>
        <row r="9">
          <cell r="A9" t="str">
            <v>EN REEVALUACION</v>
          </cell>
        </row>
        <row r="10">
          <cell r="A10" t="str">
            <v>ENVIAR CORE</v>
          </cell>
        </row>
        <row r="11">
          <cell r="A11" t="str">
            <v>NO SE EJECUTARA</v>
          </cell>
        </row>
        <row r="12">
          <cell r="A12" t="str">
            <v>PENDIENTE CIERRE ADMINISTRATIVO</v>
          </cell>
        </row>
        <row r="13">
          <cell r="A13" t="str">
            <v>PENDIENTE PRESUPUESTO</v>
          </cell>
        </row>
        <row r="14">
          <cell r="A14" t="str">
            <v>PENDIENTE SOLICITUD DE REEVALUACION</v>
          </cell>
        </row>
        <row r="15">
          <cell r="A15" t="str">
            <v>PIERDE RATE</v>
          </cell>
        </row>
        <row r="16">
          <cell r="A16" t="str">
            <v>POR LICITAR</v>
          </cell>
        </row>
        <row r="17">
          <cell r="A17" t="str">
            <v xml:space="preserve">POR REINICIAR OBRA </v>
          </cell>
        </row>
        <row r="18">
          <cell r="A18" t="str">
            <v>TERMINADO</v>
          </cell>
        </row>
        <row r="19">
          <cell r="A19" t="str">
            <v>TERMINADO OBRAS</v>
          </cell>
        </row>
        <row r="20">
          <cell r="A20" t="str">
            <v>OBJETADO TECNICAMENTE</v>
          </cell>
        </row>
        <row r="21">
          <cell r="A21">
            <v>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victor.vera@goremagallanes.cl" TargetMode="External"/><Relationship Id="rId13" Type="http://schemas.openxmlformats.org/officeDocument/2006/relationships/hyperlink" Target="mailto:haroldo.castaneda@gorearicayparinacota.gov.cl" TargetMode="External"/><Relationship Id="rId3" Type="http://schemas.openxmlformats.org/officeDocument/2006/relationships/hyperlink" Target="mailto:mquiroz@goreantofagasta.cl" TargetMode="External"/><Relationship Id="rId7" Type="http://schemas.openxmlformats.org/officeDocument/2006/relationships/hyperlink" Target="mailto:ulises.zavala@gorevalparaiso.gob.cl" TargetMode="External"/><Relationship Id="rId12" Type="http://schemas.openxmlformats.org/officeDocument/2006/relationships/hyperlink" Target="mailto:rgaray@gobiernosantiago.cl" TargetMode="External"/><Relationship Id="rId2" Type="http://schemas.openxmlformats.org/officeDocument/2006/relationships/hyperlink" Target="mailto:fherrera@goretarapaca.gov.cl" TargetMode="External"/><Relationship Id="rId1" Type="http://schemas.openxmlformats.org/officeDocument/2006/relationships/hyperlink" Target="mailto:lmunoz@goreloslagos.cl" TargetMode="External"/><Relationship Id="rId6" Type="http://schemas.openxmlformats.org/officeDocument/2006/relationships/hyperlink" Target="mailto:jfernandois@goremaule.cl" TargetMode="External"/><Relationship Id="rId11" Type="http://schemas.openxmlformats.org/officeDocument/2006/relationships/hyperlink" Target="mailto:svillavicencio@goredelosrios.cl" TargetMode="External"/><Relationship Id="rId5" Type="http://schemas.openxmlformats.org/officeDocument/2006/relationships/hyperlink" Target="mailto:osanchez@gorebiobio.cl" TargetMode="External"/><Relationship Id="rId10" Type="http://schemas.openxmlformats.org/officeDocument/2006/relationships/hyperlink" Target="mailto:wilson.rojas@dellibertador.gob.cl" TargetMode="External"/><Relationship Id="rId4" Type="http://schemas.openxmlformats.org/officeDocument/2006/relationships/hyperlink" Target="mailto:vvera@goreaysen.cl" TargetMode="External"/><Relationship Id="rId9" Type="http://schemas.openxmlformats.org/officeDocument/2006/relationships/hyperlink" Target="mailto:hcortes@gorearaucania.cl"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220" t="s">
        <v>0</v>
      </c>
      <c r="B2" s="220"/>
      <c r="C2" s="220"/>
      <c r="D2" s="220"/>
    </row>
    <row r="3" spans="1:4" ht="22.5" customHeight="1" x14ac:dyDescent="0.25">
      <c r="A3" s="220" t="s">
        <v>1</v>
      </c>
      <c r="B3" s="220"/>
      <c r="C3" s="220"/>
      <c r="D3" s="220"/>
    </row>
    <row r="4" spans="1:4" ht="22.5" customHeight="1" x14ac:dyDescent="0.25">
      <c r="A4" s="220"/>
      <c r="B4" s="220"/>
      <c r="C4" s="220"/>
      <c r="D4" s="220"/>
    </row>
    <row r="5" spans="1:4" ht="7.5" customHeight="1" thickBot="1" x14ac:dyDescent="0.3">
      <c r="A5" s="1"/>
      <c r="B5" s="2"/>
      <c r="C5" s="2"/>
      <c r="D5" s="3"/>
    </row>
    <row r="6" spans="1:4" ht="27" customHeight="1" thickBot="1" x14ac:dyDescent="0.3">
      <c r="A6" s="4" t="s">
        <v>2</v>
      </c>
      <c r="B6" s="221" t="s">
        <v>3</v>
      </c>
      <c r="C6" s="222"/>
      <c r="D6" s="223"/>
    </row>
    <row r="7" spans="1:4" ht="15.75" thickBot="1" x14ac:dyDescent="0.3">
      <c r="A7" s="1"/>
      <c r="B7" s="2"/>
      <c r="C7" s="2"/>
      <c r="D7" s="3"/>
    </row>
    <row r="8" spans="1:4" ht="15.75" thickBot="1" x14ac:dyDescent="0.3">
      <c r="A8" s="4" t="s">
        <v>4</v>
      </c>
      <c r="B8" s="217" t="s">
        <v>5</v>
      </c>
      <c r="C8" s="218"/>
      <c r="D8" s="219"/>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220" t="s">
        <v>10</v>
      </c>
      <c r="B18" s="220"/>
      <c r="C18" s="220"/>
      <c r="D18" s="220"/>
    </row>
    <row r="19" spans="1:4" ht="12" customHeight="1" x14ac:dyDescent="0.25">
      <c r="A19" s="220" t="s">
        <v>11</v>
      </c>
      <c r="B19" s="220"/>
      <c r="C19" s="220"/>
      <c r="D19" s="220"/>
    </row>
    <row r="20" spans="1:4" ht="12" customHeight="1" x14ac:dyDescent="0.25">
      <c r="A20" s="220"/>
      <c r="B20" s="220"/>
      <c r="C20" s="220"/>
      <c r="D20" s="220"/>
    </row>
    <row r="21" spans="1:4" ht="7.5" customHeight="1" thickBot="1" x14ac:dyDescent="0.3">
      <c r="A21" s="1"/>
      <c r="B21" s="2"/>
      <c r="C21" s="2"/>
      <c r="D21" s="3"/>
    </row>
    <row r="22" spans="1:4" ht="27" customHeight="1" thickBot="1" x14ac:dyDescent="0.3">
      <c r="A22" s="4" t="s">
        <v>2</v>
      </c>
      <c r="B22" s="221" t="s">
        <v>12</v>
      </c>
      <c r="C22" s="222"/>
      <c r="D22" s="223"/>
    </row>
    <row r="23" spans="1:4" ht="15.75" thickBot="1" x14ac:dyDescent="0.3">
      <c r="A23" s="1"/>
      <c r="B23" s="2"/>
      <c r="C23" s="2"/>
      <c r="D23" s="3"/>
    </row>
    <row r="24" spans="1:4" ht="15.75" thickBot="1" x14ac:dyDescent="0.3">
      <c r="A24" s="4" t="s">
        <v>4</v>
      </c>
      <c r="B24" s="217" t="s">
        <v>5</v>
      </c>
      <c r="C24" s="218"/>
      <c r="D24" s="219"/>
    </row>
    <row r="25" spans="1:4" x14ac:dyDescent="0.25">
      <c r="A25" s="5"/>
      <c r="B25" s="6"/>
      <c r="C25" s="6"/>
      <c r="D25" s="6"/>
    </row>
    <row r="26" spans="1:4" ht="15.75" thickBot="1" x14ac:dyDescent="0.3"/>
    <row r="27" spans="1:4" x14ac:dyDescent="0.25">
      <c r="A27" s="7" t="s">
        <v>6</v>
      </c>
      <c r="B27" s="8" t="s">
        <v>8</v>
      </c>
      <c r="C27" s="231" t="s">
        <v>13</v>
      </c>
      <c r="D27" s="232"/>
    </row>
    <row r="28" spans="1:4" x14ac:dyDescent="0.25">
      <c r="A28" s="10"/>
      <c r="B28" s="11"/>
      <c r="C28" s="233"/>
      <c r="D28" s="227"/>
    </row>
    <row r="29" spans="1:4" x14ac:dyDescent="0.25">
      <c r="A29" s="13"/>
      <c r="B29" s="14"/>
      <c r="C29" s="233"/>
      <c r="D29" s="227"/>
    </row>
    <row r="30" spans="1:4" ht="15.75" thickBot="1" x14ac:dyDescent="0.3">
      <c r="A30" s="16"/>
      <c r="B30" s="17"/>
      <c r="C30" s="230"/>
      <c r="D30" s="229"/>
    </row>
    <row r="34" spans="1:4" ht="62.25" customHeight="1" x14ac:dyDescent="0.25">
      <c r="A34" s="220" t="s">
        <v>14</v>
      </c>
      <c r="B34" s="220"/>
      <c r="C34" s="220"/>
      <c r="D34" s="220"/>
    </row>
    <row r="35" spans="1:4" ht="43.5" customHeight="1" x14ac:dyDescent="0.25">
      <c r="A35" s="220" t="s">
        <v>15</v>
      </c>
      <c r="B35" s="220"/>
      <c r="C35" s="220"/>
      <c r="D35" s="220"/>
    </row>
    <row r="36" spans="1:4" ht="44.25" customHeight="1" x14ac:dyDescent="0.25">
      <c r="A36" s="220"/>
      <c r="B36" s="220"/>
      <c r="C36" s="220"/>
      <c r="D36" s="220"/>
    </row>
    <row r="37" spans="1:4" ht="7.5" customHeight="1" thickBot="1" x14ac:dyDescent="0.3">
      <c r="A37" s="1"/>
      <c r="B37" s="2"/>
      <c r="C37" s="2"/>
      <c r="D37" s="3"/>
    </row>
    <row r="38" spans="1:4" ht="15.75" thickBot="1" x14ac:dyDescent="0.3">
      <c r="A38" s="4" t="s">
        <v>2</v>
      </c>
      <c r="B38" s="221" t="s">
        <v>16</v>
      </c>
      <c r="C38" s="222"/>
      <c r="D38" s="223"/>
    </row>
    <row r="39" spans="1:4" ht="15.75" thickBot="1" x14ac:dyDescent="0.3">
      <c r="A39" s="1"/>
      <c r="B39" s="2"/>
      <c r="C39" s="2"/>
      <c r="D39" s="3"/>
    </row>
    <row r="40" spans="1:4" ht="15.75" thickBot="1" x14ac:dyDescent="0.3">
      <c r="A40" s="4" t="s">
        <v>4</v>
      </c>
      <c r="B40" s="217" t="s">
        <v>17</v>
      </c>
      <c r="C40" s="218"/>
      <c r="D40" s="219"/>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220" t="s">
        <v>19</v>
      </c>
      <c r="B50" s="220"/>
      <c r="C50" s="220"/>
      <c r="D50" s="220"/>
    </row>
    <row r="51" spans="1:4" ht="30" customHeight="1" x14ac:dyDescent="0.25">
      <c r="A51" s="220" t="s">
        <v>20</v>
      </c>
      <c r="B51" s="220"/>
      <c r="C51" s="220"/>
      <c r="D51" s="220"/>
    </row>
    <row r="52" spans="1:4" ht="30" customHeight="1" x14ac:dyDescent="0.25">
      <c r="A52" s="220"/>
      <c r="B52" s="220"/>
      <c r="C52" s="220"/>
      <c r="D52" s="220"/>
    </row>
    <row r="53" spans="1:4" ht="7.5" customHeight="1" thickBot="1" x14ac:dyDescent="0.3">
      <c r="A53" s="1"/>
      <c r="B53" s="2"/>
      <c r="C53" s="2"/>
      <c r="D53" s="3"/>
    </row>
    <row r="54" spans="1:4" ht="15.75" thickBot="1" x14ac:dyDescent="0.3">
      <c r="A54" s="4" t="s">
        <v>2</v>
      </c>
      <c r="B54" s="221" t="s">
        <v>16</v>
      </c>
      <c r="C54" s="222"/>
      <c r="D54" s="223"/>
    </row>
    <row r="55" spans="1:4" ht="15.75" thickBot="1" x14ac:dyDescent="0.3">
      <c r="A55" s="1"/>
      <c r="B55" s="2"/>
      <c r="C55" s="2"/>
      <c r="D55" s="3"/>
    </row>
    <row r="56" spans="1:4" ht="15.75" thickBot="1" x14ac:dyDescent="0.3">
      <c r="A56" s="4" t="s">
        <v>4</v>
      </c>
      <c r="B56" s="217" t="s">
        <v>17</v>
      </c>
      <c r="C56" s="218"/>
      <c r="D56" s="219"/>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220" t="s">
        <v>21</v>
      </c>
      <c r="B66" s="220"/>
      <c r="C66" s="220"/>
      <c r="D66" s="220"/>
    </row>
    <row r="67" spans="1:4" x14ac:dyDescent="0.25">
      <c r="A67" s="220" t="s">
        <v>22</v>
      </c>
      <c r="B67" s="220"/>
      <c r="C67" s="220"/>
      <c r="D67" s="220"/>
    </row>
    <row r="68" spans="1:4" x14ac:dyDescent="0.25">
      <c r="A68" s="220"/>
      <c r="B68" s="220"/>
      <c r="C68" s="220"/>
      <c r="D68" s="220"/>
    </row>
    <row r="69" spans="1:4" ht="7.5" customHeight="1" thickBot="1" x14ac:dyDescent="0.3">
      <c r="A69" s="1"/>
      <c r="B69" s="2"/>
      <c r="C69" s="2"/>
      <c r="D69" s="3"/>
    </row>
    <row r="70" spans="1:4" ht="15.75" customHeight="1" thickBot="1" x14ac:dyDescent="0.3">
      <c r="A70" s="4" t="s">
        <v>2</v>
      </c>
      <c r="B70" s="221" t="s">
        <v>23</v>
      </c>
      <c r="C70" s="222"/>
      <c r="D70" s="223"/>
    </row>
    <row r="71" spans="1:4" ht="15.75" thickBot="1" x14ac:dyDescent="0.3">
      <c r="A71" s="1"/>
      <c r="B71" s="2"/>
      <c r="C71" s="2"/>
      <c r="D71" s="3"/>
    </row>
    <row r="72" spans="1:4" ht="15.75" thickBot="1" x14ac:dyDescent="0.3">
      <c r="A72" s="4" t="s">
        <v>4</v>
      </c>
      <c r="B72" s="217" t="s">
        <v>5</v>
      </c>
      <c r="C72" s="218"/>
      <c r="D72" s="219"/>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220" t="s">
        <v>25</v>
      </c>
      <c r="B82" s="220"/>
      <c r="C82" s="220"/>
      <c r="D82" s="220"/>
    </row>
    <row r="83" spans="1:4" x14ac:dyDescent="0.25">
      <c r="A83" s="220" t="s">
        <v>26</v>
      </c>
      <c r="B83" s="220"/>
      <c r="C83" s="220"/>
      <c r="D83" s="220"/>
    </row>
    <row r="84" spans="1:4" x14ac:dyDescent="0.25">
      <c r="A84" s="220"/>
      <c r="B84" s="220"/>
      <c r="C84" s="220"/>
      <c r="D84" s="220"/>
    </row>
    <row r="85" spans="1:4" ht="7.5" customHeight="1" thickBot="1" x14ac:dyDescent="0.3">
      <c r="A85" s="1"/>
      <c r="B85" s="2"/>
      <c r="C85" s="2"/>
      <c r="D85" s="3"/>
    </row>
    <row r="86" spans="1:4" ht="15.75" customHeight="1" thickBot="1" x14ac:dyDescent="0.3">
      <c r="A86" s="4" t="s">
        <v>2</v>
      </c>
      <c r="B86" s="221" t="s">
        <v>23</v>
      </c>
      <c r="C86" s="222"/>
      <c r="D86" s="223"/>
    </row>
    <row r="87" spans="1:4" ht="15.75" thickBot="1" x14ac:dyDescent="0.3">
      <c r="A87" s="1"/>
      <c r="B87" s="2"/>
      <c r="C87" s="2"/>
      <c r="D87" s="3"/>
    </row>
    <row r="88" spans="1:4" ht="15.75" thickBot="1" x14ac:dyDescent="0.3">
      <c r="A88" s="4" t="s">
        <v>4</v>
      </c>
      <c r="B88" s="217" t="s">
        <v>5</v>
      </c>
      <c r="C88" s="218"/>
      <c r="D88" s="219"/>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220" t="s">
        <v>28</v>
      </c>
      <c r="B98" s="220"/>
      <c r="C98" s="220"/>
      <c r="D98" s="220"/>
    </row>
    <row r="99" spans="1:4" ht="28.5" customHeight="1" x14ac:dyDescent="0.25">
      <c r="A99" s="220" t="s">
        <v>29</v>
      </c>
      <c r="B99" s="220"/>
      <c r="C99" s="220"/>
      <c r="D99" s="220"/>
    </row>
    <row r="100" spans="1:4" x14ac:dyDescent="0.25">
      <c r="A100" s="220"/>
      <c r="B100" s="220"/>
      <c r="C100" s="220"/>
      <c r="D100" s="220"/>
    </row>
    <row r="101" spans="1:4" ht="7.5" customHeight="1" thickBot="1" x14ac:dyDescent="0.3">
      <c r="A101" s="1"/>
      <c r="B101" s="2"/>
      <c r="C101" s="2"/>
      <c r="D101" s="3"/>
    </row>
    <row r="102" spans="1:4" ht="15.75" thickBot="1" x14ac:dyDescent="0.3">
      <c r="A102" s="4" t="s">
        <v>2</v>
      </c>
      <c r="B102" s="221" t="s">
        <v>23</v>
      </c>
      <c r="C102" s="222"/>
      <c r="D102" s="223"/>
    </row>
    <row r="103" spans="1:4" ht="15.75" thickBot="1" x14ac:dyDescent="0.3">
      <c r="A103" s="1"/>
      <c r="B103" s="2"/>
      <c r="C103" s="2"/>
      <c r="D103" s="3"/>
    </row>
    <row r="104" spans="1:4" ht="15.75" thickBot="1" x14ac:dyDescent="0.3">
      <c r="A104" s="4" t="s">
        <v>4</v>
      </c>
      <c r="B104" s="217" t="s">
        <v>5</v>
      </c>
      <c r="C104" s="218"/>
      <c r="D104" s="219"/>
    </row>
    <row r="105" spans="1:4" x14ac:dyDescent="0.25">
      <c r="A105" s="5"/>
      <c r="B105" s="6"/>
      <c r="C105" s="6"/>
      <c r="D105" s="6"/>
    </row>
    <row r="106" spans="1:4" ht="15.75" thickBot="1" x14ac:dyDescent="0.3"/>
    <row r="107" spans="1:4" x14ac:dyDescent="0.25">
      <c r="A107" s="224" t="s">
        <v>30</v>
      </c>
      <c r="B107" s="225"/>
      <c r="C107" s="8" t="s">
        <v>31</v>
      </c>
      <c r="D107" s="9" t="s">
        <v>32</v>
      </c>
    </row>
    <row r="108" spans="1:4" x14ac:dyDescent="0.25">
      <c r="A108" s="226"/>
      <c r="B108" s="227"/>
      <c r="C108" s="11"/>
      <c r="D108" s="12"/>
    </row>
    <row r="109" spans="1:4" x14ac:dyDescent="0.25">
      <c r="A109" s="226"/>
      <c r="B109" s="227"/>
      <c r="C109" s="14"/>
      <c r="D109" s="15"/>
    </row>
    <row r="110" spans="1:4" ht="15.75" thickBot="1" x14ac:dyDescent="0.3">
      <c r="A110" s="228"/>
      <c r="B110" s="229"/>
      <c r="C110" s="17"/>
      <c r="D110" s="18"/>
    </row>
    <row r="114" spans="1:4" ht="42" customHeight="1" x14ac:dyDescent="0.25">
      <c r="A114" s="220" t="s">
        <v>33</v>
      </c>
      <c r="B114" s="220"/>
      <c r="C114" s="220"/>
      <c r="D114" s="220"/>
    </row>
    <row r="115" spans="1:4" ht="25.5" customHeight="1" x14ac:dyDescent="0.25">
      <c r="A115" s="220" t="s">
        <v>34</v>
      </c>
      <c r="B115" s="220"/>
      <c r="C115" s="220"/>
      <c r="D115" s="220"/>
    </row>
    <row r="116" spans="1:4" ht="22.5" customHeight="1" x14ac:dyDescent="0.25">
      <c r="A116" s="220"/>
      <c r="B116" s="220"/>
      <c r="C116" s="220"/>
      <c r="D116" s="220"/>
    </row>
    <row r="117" spans="1:4" ht="7.5" customHeight="1" thickBot="1" x14ac:dyDescent="0.3">
      <c r="A117" s="1"/>
      <c r="B117" s="2"/>
      <c r="C117" s="2"/>
      <c r="D117" s="3"/>
    </row>
    <row r="118" spans="1:4" ht="15.75" customHeight="1" thickBot="1" x14ac:dyDescent="0.3">
      <c r="A118" s="4" t="s">
        <v>2</v>
      </c>
      <c r="B118" s="221" t="s">
        <v>16</v>
      </c>
      <c r="C118" s="222"/>
      <c r="D118" s="223"/>
    </row>
    <row r="119" spans="1:4" ht="15.75" thickBot="1" x14ac:dyDescent="0.3">
      <c r="A119" s="1"/>
      <c r="B119" s="2"/>
      <c r="C119" s="2"/>
      <c r="D119" s="3"/>
    </row>
    <row r="120" spans="1:4" ht="15.75" thickBot="1" x14ac:dyDescent="0.3">
      <c r="A120" s="4" t="s">
        <v>4</v>
      </c>
      <c r="B120" s="217" t="s">
        <v>17</v>
      </c>
      <c r="C120" s="218"/>
      <c r="D120" s="219"/>
    </row>
    <row r="121" spans="1:4" x14ac:dyDescent="0.25">
      <c r="A121" s="5"/>
      <c r="B121" s="6"/>
      <c r="C121" s="6"/>
      <c r="D121" s="6"/>
    </row>
    <row r="122" spans="1:4" ht="15.75" thickBot="1" x14ac:dyDescent="0.3"/>
    <row r="123" spans="1:4" x14ac:dyDescent="0.25">
      <c r="A123" s="224" t="s">
        <v>30</v>
      </c>
      <c r="B123" s="225"/>
      <c r="C123" s="8" t="s">
        <v>35</v>
      </c>
      <c r="D123" s="9" t="s">
        <v>32</v>
      </c>
    </row>
    <row r="124" spans="1:4" x14ac:dyDescent="0.25">
      <c r="A124" s="226"/>
      <c r="B124" s="227"/>
      <c r="C124" s="11"/>
      <c r="D124" s="12"/>
    </row>
    <row r="125" spans="1:4" x14ac:dyDescent="0.25">
      <c r="A125" s="226"/>
      <c r="B125" s="227"/>
      <c r="C125" s="14"/>
      <c r="D125" s="15"/>
    </row>
    <row r="126" spans="1:4" ht="15.75" thickBot="1" x14ac:dyDescent="0.3">
      <c r="A126" s="228"/>
      <c r="B126" s="229"/>
      <c r="C126" s="17"/>
      <c r="D126" s="18"/>
    </row>
    <row r="130" spans="1:4" ht="42.75" customHeight="1" x14ac:dyDescent="0.25">
      <c r="A130" s="220" t="s">
        <v>36</v>
      </c>
      <c r="B130" s="220"/>
      <c r="C130" s="220"/>
      <c r="D130" s="220"/>
    </row>
    <row r="131" spans="1:4" ht="22.5" customHeight="1" x14ac:dyDescent="0.25">
      <c r="A131" s="220" t="s">
        <v>37</v>
      </c>
      <c r="B131" s="220"/>
      <c r="C131" s="220"/>
      <c r="D131" s="220"/>
    </row>
    <row r="132" spans="1:4" ht="22.5" customHeight="1" x14ac:dyDescent="0.25">
      <c r="A132" s="220"/>
      <c r="B132" s="220"/>
      <c r="C132" s="220"/>
      <c r="D132" s="220"/>
    </row>
    <row r="133" spans="1:4" ht="15.75" thickBot="1" x14ac:dyDescent="0.3">
      <c r="A133" s="1"/>
      <c r="B133" s="2"/>
      <c r="C133" s="2"/>
      <c r="D133" s="3"/>
    </row>
    <row r="134" spans="1:4" ht="15.75" thickBot="1" x14ac:dyDescent="0.3">
      <c r="A134" s="4" t="s">
        <v>2</v>
      </c>
      <c r="B134" s="221" t="s">
        <v>16</v>
      </c>
      <c r="C134" s="222"/>
      <c r="D134" s="223"/>
    </row>
    <row r="135" spans="1:4" ht="15.75" thickBot="1" x14ac:dyDescent="0.3">
      <c r="A135" s="1"/>
      <c r="B135" s="2"/>
      <c r="C135" s="2"/>
      <c r="D135" s="3"/>
    </row>
    <row r="136" spans="1:4" ht="15.75" thickBot="1" x14ac:dyDescent="0.3">
      <c r="A136" s="4" t="s">
        <v>4</v>
      </c>
      <c r="B136" s="217" t="s">
        <v>17</v>
      </c>
      <c r="C136" s="218"/>
      <c r="D136" s="219"/>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B10" sqref="B10:G11"/>
    </sheetView>
  </sheetViews>
  <sheetFormatPr baseColWidth="10" defaultRowHeight="12.75" x14ac:dyDescent="0.2"/>
  <cols>
    <col min="1" max="1" width="11.42578125" style="30"/>
    <col min="2" max="2" width="23.42578125" style="30" customWidth="1"/>
    <col min="3" max="3" width="16.140625" style="30" customWidth="1"/>
    <col min="4" max="4" width="36.85546875" style="30" customWidth="1"/>
    <col min="5" max="5" width="81.28515625" style="30" customWidth="1"/>
    <col min="6" max="6" width="16.140625" style="30" customWidth="1"/>
    <col min="7" max="7" width="16.28515625" style="30" customWidth="1"/>
    <col min="8" max="16384" width="11.42578125" style="30"/>
  </cols>
  <sheetData>
    <row r="2" spans="2:7" x14ac:dyDescent="0.2">
      <c r="C2" s="246"/>
      <c r="D2" s="246"/>
      <c r="E2" s="246"/>
      <c r="F2" s="246"/>
    </row>
    <row r="3" spans="2:7" x14ac:dyDescent="0.2">
      <c r="C3" s="246"/>
      <c r="D3" s="246"/>
      <c r="E3" s="246"/>
      <c r="F3" s="246"/>
    </row>
    <row r="4" spans="2:7" x14ac:dyDescent="0.2">
      <c r="C4" s="246"/>
      <c r="D4" s="246"/>
      <c r="E4" s="246"/>
      <c r="F4" s="246"/>
    </row>
    <row r="5" spans="2:7" x14ac:dyDescent="0.2">
      <c r="C5" s="246"/>
      <c r="D5" s="246"/>
      <c r="E5" s="246"/>
      <c r="F5" s="246"/>
    </row>
    <row r="6" spans="2:7" ht="28.5" customHeight="1" x14ac:dyDescent="0.2">
      <c r="C6" s="246"/>
      <c r="D6" s="246"/>
      <c r="E6" s="246"/>
      <c r="F6" s="246"/>
    </row>
    <row r="7" spans="2:7" x14ac:dyDescent="0.2">
      <c r="C7" s="72"/>
      <c r="D7" s="72"/>
      <c r="E7" s="72"/>
      <c r="F7" s="72"/>
    </row>
    <row r="8" spans="2:7" ht="28.5" customHeight="1" thickBot="1" x14ac:dyDescent="0.25">
      <c r="B8" s="65" t="s">
        <v>158</v>
      </c>
      <c r="C8" s="45"/>
      <c r="D8" s="45"/>
      <c r="E8" s="45"/>
      <c r="F8" s="45"/>
    </row>
    <row r="9" spans="2:7" ht="15" customHeight="1" thickTop="1" thickBot="1" x14ac:dyDescent="0.25">
      <c r="B9" s="280" t="s">
        <v>52</v>
      </c>
      <c r="C9" s="281"/>
      <c r="D9" s="281"/>
      <c r="E9" s="281"/>
      <c r="F9" s="281"/>
      <c r="G9" s="282"/>
    </row>
    <row r="10" spans="2:7" ht="15" customHeight="1" thickTop="1" thickBot="1" x14ac:dyDescent="0.25">
      <c r="B10" s="264" t="s">
        <v>46</v>
      </c>
      <c r="C10" s="265"/>
      <c r="D10" s="265"/>
      <c r="E10" s="265"/>
      <c r="F10" s="265"/>
      <c r="G10" s="266"/>
    </row>
    <row r="11" spans="2:7" ht="21.75" customHeight="1" thickTop="1" thickBot="1" x14ac:dyDescent="0.25">
      <c r="B11" s="264"/>
      <c r="C11" s="265"/>
      <c r="D11" s="265"/>
      <c r="E11" s="265"/>
      <c r="F11" s="265"/>
      <c r="G11" s="266"/>
    </row>
    <row r="12" spans="2:7" ht="13.5" thickTop="1" x14ac:dyDescent="0.2">
      <c r="C12" s="33"/>
      <c r="D12" s="34"/>
      <c r="E12" s="34"/>
      <c r="F12" s="35"/>
    </row>
    <row r="13" spans="2:7" ht="13.5" thickBot="1" x14ac:dyDescent="0.25">
      <c r="C13" s="33"/>
      <c r="D13" s="34"/>
      <c r="E13" s="34"/>
      <c r="F13" s="35"/>
    </row>
    <row r="14" spans="2:7" ht="15.75" customHeight="1" thickTop="1" thickBot="1" x14ac:dyDescent="0.25">
      <c r="B14" s="283" t="s">
        <v>4</v>
      </c>
      <c r="C14" s="283"/>
      <c r="D14" s="250" t="s">
        <v>5</v>
      </c>
      <c r="E14" s="250"/>
      <c r="F14" s="250"/>
      <c r="G14" s="250"/>
    </row>
    <row r="15" spans="2:7" ht="13.5" thickTop="1" x14ac:dyDescent="0.2">
      <c r="C15" s="36"/>
      <c r="D15" s="37"/>
      <c r="E15" s="37"/>
      <c r="F15" s="37"/>
    </row>
    <row r="16" spans="2:7" ht="13.5" thickBot="1" x14ac:dyDescent="0.25"/>
    <row r="17" spans="2:7" ht="53.25" customHeight="1" thickTop="1" thickBot="1" x14ac:dyDescent="0.25">
      <c r="B17" s="63" t="s">
        <v>41</v>
      </c>
      <c r="C17" s="63" t="s">
        <v>6</v>
      </c>
      <c r="D17" s="63" t="s">
        <v>8</v>
      </c>
      <c r="E17" s="63" t="s">
        <v>67</v>
      </c>
      <c r="F17" s="63" t="s">
        <v>9</v>
      </c>
      <c r="G17" s="63" t="s">
        <v>161</v>
      </c>
    </row>
    <row r="18" spans="2:7" ht="14.25" thickTop="1" thickBot="1" x14ac:dyDescent="0.25">
      <c r="B18" s="205" t="s">
        <v>84</v>
      </c>
      <c r="C18" s="277" t="s">
        <v>1235</v>
      </c>
      <c r="D18" s="278"/>
      <c r="E18" s="278"/>
      <c r="F18" s="278"/>
      <c r="G18" s="279"/>
    </row>
    <row r="19" spans="2:7" ht="13.5" thickTop="1" x14ac:dyDescent="0.2"/>
  </sheetData>
  <autoFilter ref="B17:F17"/>
  <mergeCells count="6">
    <mergeCell ref="C18:G18"/>
    <mergeCell ref="C2:F6"/>
    <mergeCell ref="B10:G11"/>
    <mergeCell ref="B9:G9"/>
    <mergeCell ref="B14:C14"/>
    <mergeCell ref="D14:G1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8"/>
  <sheetViews>
    <sheetView workbookViewId="0">
      <selection activeCell="B9" sqref="B9:F10"/>
    </sheetView>
  </sheetViews>
  <sheetFormatPr baseColWidth="10" defaultRowHeight="12.75" x14ac:dyDescent="0.2"/>
  <cols>
    <col min="1" max="1" width="11.42578125" style="30"/>
    <col min="2" max="2" width="23.28515625" style="30" customWidth="1"/>
    <col min="3" max="3" width="13.7109375" style="30" customWidth="1"/>
    <col min="4" max="4" width="15.140625" style="30" customWidth="1"/>
    <col min="5" max="5" width="65.140625" style="30" customWidth="1"/>
    <col min="6" max="6" width="51.28515625" style="30" customWidth="1"/>
    <col min="7" max="7" width="12.5703125" style="30" bestFit="1" customWidth="1"/>
    <col min="8" max="16384" width="11.42578125" style="30"/>
  </cols>
  <sheetData>
    <row r="2" spans="2:6" x14ac:dyDescent="0.2">
      <c r="C2" s="246"/>
      <c r="D2" s="246"/>
      <c r="E2" s="246"/>
      <c r="F2" s="246"/>
    </row>
    <row r="3" spans="2:6" x14ac:dyDescent="0.2">
      <c r="C3" s="246"/>
      <c r="D3" s="246"/>
      <c r="E3" s="246"/>
      <c r="F3" s="246"/>
    </row>
    <row r="4" spans="2:6" x14ac:dyDescent="0.2">
      <c r="C4" s="246"/>
      <c r="D4" s="246"/>
      <c r="E4" s="246"/>
      <c r="F4" s="246"/>
    </row>
    <row r="5" spans="2:6" x14ac:dyDescent="0.2">
      <c r="C5" s="246"/>
      <c r="D5" s="246"/>
      <c r="E5" s="246"/>
      <c r="F5" s="246"/>
    </row>
    <row r="6" spans="2:6" ht="28.5" customHeight="1" x14ac:dyDescent="0.2">
      <c r="C6" s="246"/>
      <c r="D6" s="246"/>
      <c r="E6" s="246"/>
      <c r="F6" s="246"/>
    </row>
    <row r="7" spans="2:6" ht="28.5" customHeight="1" thickBot="1" x14ac:dyDescent="0.25">
      <c r="B7" s="31" t="s">
        <v>158</v>
      </c>
      <c r="C7" s="32"/>
      <c r="D7" s="58"/>
      <c r="E7" s="58"/>
      <c r="F7" s="32"/>
    </row>
    <row r="8" spans="2:6" ht="27" customHeight="1" thickTop="1" thickBot="1" x14ac:dyDescent="0.25">
      <c r="B8" s="264" t="s">
        <v>54</v>
      </c>
      <c r="C8" s="265"/>
      <c r="D8" s="265"/>
      <c r="E8" s="265"/>
      <c r="F8" s="266"/>
    </row>
    <row r="9" spans="2:6" ht="15" customHeight="1" thickTop="1" thickBot="1" x14ac:dyDescent="0.25">
      <c r="B9" s="264" t="s">
        <v>44</v>
      </c>
      <c r="C9" s="265"/>
      <c r="D9" s="265"/>
      <c r="E9" s="265"/>
      <c r="F9" s="266"/>
    </row>
    <row r="10" spans="2:6" ht="33.75" customHeight="1" thickTop="1" thickBot="1" x14ac:dyDescent="0.25">
      <c r="B10" s="264"/>
      <c r="C10" s="265"/>
      <c r="D10" s="265"/>
      <c r="E10" s="265"/>
      <c r="F10" s="266"/>
    </row>
    <row r="11" spans="2:6" ht="13.5" thickTop="1" x14ac:dyDescent="0.2">
      <c r="C11" s="33"/>
      <c r="D11" s="33"/>
      <c r="E11" s="33"/>
      <c r="F11" s="35"/>
    </row>
    <row r="12" spans="2:6" ht="13.5" thickBot="1" x14ac:dyDescent="0.25">
      <c r="B12" s="38"/>
      <c r="C12" s="33"/>
      <c r="D12" s="33"/>
      <c r="E12" s="33"/>
      <c r="F12" s="40"/>
    </row>
    <row r="13" spans="2:6" ht="16.5" customHeight="1" thickTop="1" thickBot="1" x14ac:dyDescent="0.25">
      <c r="B13" s="283" t="s">
        <v>4</v>
      </c>
      <c r="C13" s="283"/>
      <c r="D13" s="287" t="s">
        <v>5</v>
      </c>
      <c r="E13" s="288"/>
      <c r="F13" s="289"/>
    </row>
    <row r="14" spans="2:6" ht="13.5" thickTop="1" x14ac:dyDescent="0.2">
      <c r="C14" s="36"/>
      <c r="D14" s="36"/>
      <c r="E14" s="36"/>
      <c r="F14" s="37"/>
    </row>
    <row r="15" spans="2:6" ht="13.5" thickBot="1" x14ac:dyDescent="0.25"/>
    <row r="16" spans="2:6" ht="33.75" customHeight="1" thickTop="1" thickBot="1" x14ac:dyDescent="0.25">
      <c r="B16" s="64" t="s">
        <v>41</v>
      </c>
      <c r="C16" s="64" t="s">
        <v>6</v>
      </c>
      <c r="D16" s="64" t="s">
        <v>70</v>
      </c>
      <c r="E16" s="64" t="s">
        <v>71</v>
      </c>
      <c r="F16" s="63" t="s">
        <v>162</v>
      </c>
    </row>
    <row r="17" spans="2:7" s="54" customFormat="1" ht="14.25" thickTop="1" thickBot="1" x14ac:dyDescent="0.25">
      <c r="B17" s="204" t="s">
        <v>84</v>
      </c>
      <c r="C17" s="284" t="s">
        <v>1235</v>
      </c>
      <c r="D17" s="285"/>
      <c r="E17" s="285"/>
      <c r="F17" s="286"/>
      <c r="G17" s="30"/>
    </row>
    <row r="18" spans="2:7" ht="13.5" thickTop="1" x14ac:dyDescent="0.2"/>
  </sheetData>
  <mergeCells count="6">
    <mergeCell ref="C17:F17"/>
    <mergeCell ref="C2:F6"/>
    <mergeCell ref="B13:C13"/>
    <mergeCell ref="B9:F10"/>
    <mergeCell ref="B8:F8"/>
    <mergeCell ref="D13:F13"/>
  </mergeCells>
  <pageMargins left="1" right="1" top="1" bottom="1" header="0.5" footer="0.5"/>
  <pageSetup paperSize="125" scale="9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7"/>
  <sheetViews>
    <sheetView zoomScale="80" zoomScaleNormal="80" workbookViewId="0">
      <pane ySplit="15" topLeftCell="A49" activePane="bottomLeft" state="frozen"/>
      <selection pane="bottomLeft" activeCell="F80" sqref="F80"/>
    </sheetView>
  </sheetViews>
  <sheetFormatPr baseColWidth="10" defaultColWidth="12.5703125" defaultRowHeight="12.75" x14ac:dyDescent="0.2"/>
  <cols>
    <col min="1" max="1" width="25.42578125" style="57" customWidth="1"/>
    <col min="2" max="2" width="26.42578125" style="41" customWidth="1"/>
    <col min="3" max="3" width="20.5703125" style="44" bestFit="1" customWidth="1"/>
    <col min="4" max="4" width="14.28515625" style="107" customWidth="1"/>
    <col min="5" max="5" width="16" style="107" customWidth="1"/>
    <col min="6" max="6" width="70.5703125" style="100" customWidth="1"/>
    <col min="7" max="7" width="13.42578125" style="171" customWidth="1"/>
    <col min="8" max="8" width="22.42578125" style="52" customWidth="1"/>
    <col min="9" max="9" width="24" style="177" customWidth="1"/>
    <col min="10" max="10" width="12.5703125" style="99"/>
    <col min="11" max="11" width="18.42578125" style="180" customWidth="1"/>
    <col min="12" max="12" width="15.28515625" style="183" customWidth="1"/>
    <col min="13" max="13" width="12.5703125" style="30"/>
    <col min="14" max="14" width="12.5703125" style="174"/>
    <col min="15" max="16384" width="12.5703125" style="30"/>
  </cols>
  <sheetData>
    <row r="2" spans="1:14" x14ac:dyDescent="0.2">
      <c r="D2" s="246"/>
      <c r="E2" s="246"/>
      <c r="F2" s="246"/>
      <c r="H2" s="157"/>
    </row>
    <row r="3" spans="1:14" x14ac:dyDescent="0.2">
      <c r="D3" s="246"/>
      <c r="E3" s="246"/>
      <c r="F3" s="246"/>
      <c r="H3" s="157"/>
    </row>
    <row r="4" spans="1:14" x14ac:dyDescent="0.2">
      <c r="D4" s="246"/>
      <c r="E4" s="246"/>
      <c r="F4" s="246"/>
      <c r="H4" s="158"/>
    </row>
    <row r="5" spans="1:14" x14ac:dyDescent="0.2">
      <c r="D5" s="246"/>
      <c r="E5" s="246"/>
      <c r="F5" s="246"/>
    </row>
    <row r="6" spans="1:14" x14ac:dyDescent="0.2">
      <c r="D6" s="246"/>
      <c r="E6" s="246"/>
      <c r="F6" s="246"/>
    </row>
    <row r="7" spans="1:14" x14ac:dyDescent="0.2">
      <c r="A7" s="185"/>
      <c r="B7" s="31"/>
      <c r="C7" s="155"/>
    </row>
    <row r="8" spans="1:14" x14ac:dyDescent="0.2">
      <c r="A8" s="185"/>
      <c r="B8" s="31"/>
      <c r="C8" s="155"/>
    </row>
    <row r="9" spans="1:14" ht="18" x14ac:dyDescent="0.2">
      <c r="A9" s="186" t="s">
        <v>157</v>
      </c>
      <c r="B9" s="31"/>
      <c r="C9" s="155"/>
    </row>
    <row r="10" spans="1:14" ht="13.5" thickBot="1" x14ac:dyDescent="0.25">
      <c r="D10" s="42"/>
      <c r="E10" s="42"/>
      <c r="F10" s="153"/>
    </row>
    <row r="11" spans="1:14" ht="35.25" customHeight="1" thickTop="1" thickBot="1" x14ac:dyDescent="0.25">
      <c r="A11" s="267" t="s">
        <v>73</v>
      </c>
      <c r="B11" s="268"/>
      <c r="C11" s="268"/>
      <c r="D11" s="268"/>
      <c r="E11" s="268"/>
      <c r="F11" s="268"/>
      <c r="G11" s="268"/>
      <c r="H11" s="268"/>
      <c r="I11" s="268"/>
      <c r="J11" s="268"/>
      <c r="K11" s="268"/>
      <c r="L11" s="269"/>
    </row>
    <row r="12" spans="1:14" ht="14.25" thickTop="1" thickBot="1" x14ac:dyDescent="0.25">
      <c r="D12" s="42"/>
      <c r="E12" s="42"/>
      <c r="F12" s="153"/>
    </row>
    <row r="13" spans="1:14" ht="15.75" customHeight="1" thickTop="1" thickBot="1" x14ac:dyDescent="0.25">
      <c r="A13" s="276" t="s">
        <v>4</v>
      </c>
      <c r="B13" s="276"/>
      <c r="C13" s="276"/>
      <c r="D13" s="276"/>
      <c r="E13" s="276"/>
      <c r="F13" s="276" t="s">
        <v>17</v>
      </c>
      <c r="G13" s="276"/>
      <c r="H13" s="276"/>
      <c r="I13" s="276"/>
      <c r="J13" s="276"/>
      <c r="K13" s="276"/>
      <c r="L13" s="276"/>
    </row>
    <row r="14" spans="1:14" s="50" customFormat="1" ht="14.25" thickTop="1" thickBot="1" x14ac:dyDescent="0.25">
      <c r="A14" s="187"/>
      <c r="B14" s="51"/>
      <c r="C14" s="156"/>
      <c r="D14" s="56"/>
      <c r="E14" s="56"/>
      <c r="F14" s="154"/>
      <c r="G14" s="172"/>
      <c r="H14" s="53"/>
      <c r="I14" s="178"/>
      <c r="J14" s="134"/>
      <c r="K14" s="181"/>
      <c r="L14" s="184"/>
      <c r="N14" s="175"/>
    </row>
    <row r="15" spans="1:14" s="57" customFormat="1" ht="65.25" thickTop="1" thickBot="1" x14ac:dyDescent="0.3">
      <c r="A15" s="69" t="s">
        <v>56</v>
      </c>
      <c r="B15" s="69" t="s">
        <v>49</v>
      </c>
      <c r="C15" s="69" t="s">
        <v>50</v>
      </c>
      <c r="D15" s="69" t="s">
        <v>62</v>
      </c>
      <c r="E15" s="69" t="s">
        <v>48</v>
      </c>
      <c r="F15" s="69" t="s">
        <v>57</v>
      </c>
      <c r="G15" s="173" t="s">
        <v>63</v>
      </c>
      <c r="H15" s="67" t="s">
        <v>164</v>
      </c>
      <c r="I15" s="179" t="s">
        <v>93</v>
      </c>
      <c r="J15" s="69" t="s">
        <v>149</v>
      </c>
      <c r="K15" s="182" t="s">
        <v>150</v>
      </c>
      <c r="L15" s="173" t="s">
        <v>151</v>
      </c>
      <c r="N15" s="176"/>
    </row>
    <row r="16" spans="1:14" ht="14.25" thickTop="1" thickBot="1" x14ac:dyDescent="0.25">
      <c r="A16" s="195">
        <v>40001642</v>
      </c>
      <c r="B16" s="196" t="s">
        <v>84</v>
      </c>
      <c r="C16" s="196" t="s">
        <v>395</v>
      </c>
      <c r="D16" s="197" t="s">
        <v>532</v>
      </c>
      <c r="E16" s="161">
        <v>33</v>
      </c>
      <c r="F16" s="199" t="s">
        <v>396</v>
      </c>
      <c r="G16" s="199">
        <v>40496</v>
      </c>
      <c r="H16" s="199">
        <v>0</v>
      </c>
      <c r="I16" s="201">
        <v>0</v>
      </c>
      <c r="J16" s="202">
        <v>73</v>
      </c>
      <c r="K16" s="203">
        <v>43523</v>
      </c>
      <c r="L16" s="200">
        <v>40496</v>
      </c>
    </row>
    <row r="17" spans="1:12" ht="14.25" thickTop="1" thickBot="1" x14ac:dyDescent="0.25">
      <c r="A17" s="195">
        <v>40006739</v>
      </c>
      <c r="B17" s="196" t="s">
        <v>84</v>
      </c>
      <c r="C17" s="196" t="s">
        <v>395</v>
      </c>
      <c r="D17" s="197" t="s">
        <v>532</v>
      </c>
      <c r="E17" s="161">
        <v>33</v>
      </c>
      <c r="F17" s="199" t="s">
        <v>397</v>
      </c>
      <c r="G17" s="199">
        <v>53592</v>
      </c>
      <c r="H17" s="199">
        <v>0</v>
      </c>
      <c r="I17" s="201">
        <v>0</v>
      </c>
      <c r="J17" s="202">
        <v>73</v>
      </c>
      <c r="K17" s="203">
        <v>43523</v>
      </c>
      <c r="L17" s="200">
        <v>53592</v>
      </c>
    </row>
    <row r="18" spans="1:12" ht="14.25" thickTop="1" thickBot="1" x14ac:dyDescent="0.25">
      <c r="A18" s="195">
        <v>40006729</v>
      </c>
      <c r="B18" s="196" t="s">
        <v>84</v>
      </c>
      <c r="C18" s="196" t="s">
        <v>395</v>
      </c>
      <c r="D18" s="197" t="s">
        <v>532</v>
      </c>
      <c r="E18" s="161">
        <v>33</v>
      </c>
      <c r="F18" s="199" t="s">
        <v>398</v>
      </c>
      <c r="G18" s="199">
        <v>88678</v>
      </c>
      <c r="H18" s="199">
        <v>0</v>
      </c>
      <c r="I18" s="201">
        <v>0</v>
      </c>
      <c r="J18" s="202">
        <v>73</v>
      </c>
      <c r="K18" s="203">
        <v>43523</v>
      </c>
      <c r="L18" s="200">
        <v>88678</v>
      </c>
    </row>
    <row r="19" spans="1:12" ht="14.25" thickTop="1" thickBot="1" x14ac:dyDescent="0.25">
      <c r="A19" s="195">
        <v>40006742</v>
      </c>
      <c r="B19" s="196" t="s">
        <v>84</v>
      </c>
      <c r="C19" s="196" t="s">
        <v>395</v>
      </c>
      <c r="D19" s="197" t="s">
        <v>532</v>
      </c>
      <c r="E19" s="161">
        <v>33</v>
      </c>
      <c r="F19" s="199" t="s">
        <v>399</v>
      </c>
      <c r="G19" s="199">
        <v>83988</v>
      </c>
      <c r="H19" s="199">
        <v>0</v>
      </c>
      <c r="I19" s="201">
        <v>0</v>
      </c>
      <c r="J19" s="202">
        <v>73</v>
      </c>
      <c r="K19" s="203">
        <v>43523</v>
      </c>
      <c r="L19" s="200">
        <v>83988</v>
      </c>
    </row>
    <row r="20" spans="1:12" ht="14.25" thickTop="1" thickBot="1" x14ac:dyDescent="0.25">
      <c r="A20" s="195">
        <v>40001640</v>
      </c>
      <c r="B20" s="196" t="s">
        <v>84</v>
      </c>
      <c r="C20" s="196" t="s">
        <v>395</v>
      </c>
      <c r="D20" s="197" t="s">
        <v>532</v>
      </c>
      <c r="E20" s="161">
        <v>33</v>
      </c>
      <c r="F20" s="199" t="s">
        <v>400</v>
      </c>
      <c r="G20" s="199">
        <v>281311</v>
      </c>
      <c r="H20" s="199">
        <v>0</v>
      </c>
      <c r="I20" s="201">
        <v>0</v>
      </c>
      <c r="J20" s="202">
        <v>73</v>
      </c>
      <c r="K20" s="203">
        <v>43523</v>
      </c>
      <c r="L20" s="200">
        <v>281311</v>
      </c>
    </row>
    <row r="21" spans="1:12" ht="14.25" thickTop="1" thickBot="1" x14ac:dyDescent="0.25">
      <c r="A21" s="195">
        <v>40001621</v>
      </c>
      <c r="B21" s="196" t="s">
        <v>84</v>
      </c>
      <c r="C21" s="196" t="s">
        <v>169</v>
      </c>
      <c r="D21" s="197" t="s">
        <v>532</v>
      </c>
      <c r="E21" s="161">
        <v>33</v>
      </c>
      <c r="F21" s="199" t="s">
        <v>401</v>
      </c>
      <c r="G21" s="199">
        <v>75394</v>
      </c>
      <c r="H21" s="199">
        <v>0</v>
      </c>
      <c r="I21" s="201">
        <v>0</v>
      </c>
      <c r="J21" s="202">
        <v>74</v>
      </c>
      <c r="K21" s="203">
        <v>43523</v>
      </c>
      <c r="L21" s="200">
        <v>75394</v>
      </c>
    </row>
    <row r="22" spans="1:12" ht="14.25" thickTop="1" thickBot="1" x14ac:dyDescent="0.25">
      <c r="A22" s="195">
        <v>40001618</v>
      </c>
      <c r="B22" s="196" t="s">
        <v>84</v>
      </c>
      <c r="C22" s="196" t="s">
        <v>169</v>
      </c>
      <c r="D22" s="197" t="s">
        <v>532</v>
      </c>
      <c r="E22" s="161">
        <v>33</v>
      </c>
      <c r="F22" s="199" t="s">
        <v>402</v>
      </c>
      <c r="G22" s="199">
        <v>92458</v>
      </c>
      <c r="H22" s="199">
        <v>0</v>
      </c>
      <c r="I22" s="201">
        <v>0</v>
      </c>
      <c r="J22" s="202">
        <v>74</v>
      </c>
      <c r="K22" s="203">
        <v>43523</v>
      </c>
      <c r="L22" s="200">
        <v>92458</v>
      </c>
    </row>
    <row r="23" spans="1:12" ht="14.25" thickTop="1" thickBot="1" x14ac:dyDescent="0.25">
      <c r="A23" s="195">
        <v>40001606</v>
      </c>
      <c r="B23" s="196" t="s">
        <v>84</v>
      </c>
      <c r="C23" s="196" t="s">
        <v>169</v>
      </c>
      <c r="D23" s="197" t="s">
        <v>532</v>
      </c>
      <c r="E23" s="161">
        <v>33</v>
      </c>
      <c r="F23" s="199" t="s">
        <v>403</v>
      </c>
      <c r="G23" s="199">
        <v>47000</v>
      </c>
      <c r="H23" s="199">
        <v>0</v>
      </c>
      <c r="I23" s="201">
        <v>0</v>
      </c>
      <c r="J23" s="202">
        <v>74</v>
      </c>
      <c r="K23" s="203">
        <v>43523</v>
      </c>
      <c r="L23" s="200">
        <v>47000</v>
      </c>
    </row>
    <row r="24" spans="1:12" ht="14.25" thickTop="1" thickBot="1" x14ac:dyDescent="0.25">
      <c r="A24" s="195">
        <v>40001616</v>
      </c>
      <c r="B24" s="196" t="s">
        <v>84</v>
      </c>
      <c r="C24" s="196" t="s">
        <v>169</v>
      </c>
      <c r="D24" s="197" t="s">
        <v>532</v>
      </c>
      <c r="E24" s="161">
        <v>33</v>
      </c>
      <c r="F24" s="199" t="s">
        <v>404</v>
      </c>
      <c r="G24" s="199">
        <v>92458</v>
      </c>
      <c r="H24" s="199">
        <v>0</v>
      </c>
      <c r="I24" s="201">
        <v>0</v>
      </c>
      <c r="J24" s="202">
        <v>74</v>
      </c>
      <c r="K24" s="203">
        <v>43523</v>
      </c>
      <c r="L24" s="200">
        <v>92458</v>
      </c>
    </row>
    <row r="25" spans="1:12" ht="14.25" thickTop="1" thickBot="1" x14ac:dyDescent="0.25">
      <c r="A25" s="195">
        <v>40005775</v>
      </c>
      <c r="B25" s="196" t="s">
        <v>84</v>
      </c>
      <c r="C25" s="196" t="s">
        <v>383</v>
      </c>
      <c r="D25" s="197" t="s">
        <v>532</v>
      </c>
      <c r="E25" s="161">
        <v>33</v>
      </c>
      <c r="F25" s="199" t="s">
        <v>405</v>
      </c>
      <c r="G25" s="199">
        <v>85963</v>
      </c>
      <c r="H25" s="199">
        <v>8444.9210000000003</v>
      </c>
      <c r="I25" s="201">
        <v>9.8239021439456509E-2</v>
      </c>
      <c r="J25" s="202">
        <v>75</v>
      </c>
      <c r="K25" s="203">
        <v>43523</v>
      </c>
      <c r="L25" s="200">
        <v>85963</v>
      </c>
    </row>
    <row r="26" spans="1:12" ht="14.25" thickTop="1" thickBot="1" x14ac:dyDescent="0.25">
      <c r="A26" s="195">
        <v>30478689</v>
      </c>
      <c r="B26" s="196" t="s">
        <v>84</v>
      </c>
      <c r="C26" s="196" t="s">
        <v>173</v>
      </c>
      <c r="D26" s="197" t="s">
        <v>532</v>
      </c>
      <c r="E26" s="161">
        <v>33</v>
      </c>
      <c r="F26" s="199" t="s">
        <v>406</v>
      </c>
      <c r="G26" s="199">
        <v>94029</v>
      </c>
      <c r="H26" s="199">
        <v>68906.486999999994</v>
      </c>
      <c r="I26" s="201">
        <v>0.73282165076731642</v>
      </c>
      <c r="J26" s="202">
        <v>76</v>
      </c>
      <c r="K26" s="203">
        <v>43523</v>
      </c>
      <c r="L26" s="200">
        <v>94029</v>
      </c>
    </row>
    <row r="27" spans="1:12" ht="14.25" thickTop="1" thickBot="1" x14ac:dyDescent="0.25">
      <c r="A27" s="195">
        <v>40001403</v>
      </c>
      <c r="B27" s="196" t="s">
        <v>84</v>
      </c>
      <c r="C27" s="196" t="s">
        <v>173</v>
      </c>
      <c r="D27" s="197" t="s">
        <v>532</v>
      </c>
      <c r="E27" s="161">
        <v>33</v>
      </c>
      <c r="F27" s="199" t="s">
        <v>407</v>
      </c>
      <c r="G27" s="199">
        <v>91533</v>
      </c>
      <c r="H27" s="199">
        <v>8994.2309999999998</v>
      </c>
      <c r="I27" s="201">
        <v>9.8262167742781292E-2</v>
      </c>
      <c r="J27" s="202">
        <v>76</v>
      </c>
      <c r="K27" s="203">
        <v>43523</v>
      </c>
      <c r="L27" s="200">
        <v>91533</v>
      </c>
    </row>
    <row r="28" spans="1:12" ht="14.25" thickTop="1" thickBot="1" x14ac:dyDescent="0.25">
      <c r="A28" s="195">
        <v>40001562</v>
      </c>
      <c r="B28" s="196" t="s">
        <v>84</v>
      </c>
      <c r="C28" s="196" t="s">
        <v>172</v>
      </c>
      <c r="D28" s="197" t="s">
        <v>532</v>
      </c>
      <c r="E28" s="161">
        <v>33</v>
      </c>
      <c r="F28" s="199" t="s">
        <v>408</v>
      </c>
      <c r="G28" s="199">
        <v>87278</v>
      </c>
      <c r="H28" s="199">
        <v>0</v>
      </c>
      <c r="I28" s="201">
        <v>0</v>
      </c>
      <c r="J28" s="202">
        <v>77</v>
      </c>
      <c r="K28" s="203">
        <v>43523</v>
      </c>
      <c r="L28" s="200">
        <v>87278</v>
      </c>
    </row>
    <row r="29" spans="1:12" ht="14.25" thickTop="1" thickBot="1" x14ac:dyDescent="0.25">
      <c r="A29" s="195">
        <v>40001597</v>
      </c>
      <c r="B29" s="196" t="s">
        <v>84</v>
      </c>
      <c r="C29" s="196" t="s">
        <v>172</v>
      </c>
      <c r="D29" s="197" t="s">
        <v>532</v>
      </c>
      <c r="E29" s="161">
        <v>33</v>
      </c>
      <c r="F29" s="199" t="s">
        <v>409</v>
      </c>
      <c r="G29" s="199">
        <v>77351</v>
      </c>
      <c r="H29" s="199">
        <v>0</v>
      </c>
      <c r="I29" s="201">
        <v>0</v>
      </c>
      <c r="J29" s="202">
        <v>77</v>
      </c>
      <c r="K29" s="203">
        <v>43523</v>
      </c>
      <c r="L29" s="200">
        <v>77351</v>
      </c>
    </row>
    <row r="30" spans="1:12" ht="14.25" thickTop="1" thickBot="1" x14ac:dyDescent="0.25">
      <c r="A30" s="195">
        <v>40012164</v>
      </c>
      <c r="B30" s="196" t="s">
        <v>84</v>
      </c>
      <c r="C30" s="196" t="s">
        <v>169</v>
      </c>
      <c r="D30" s="197" t="s">
        <v>532</v>
      </c>
      <c r="E30" s="161">
        <v>33</v>
      </c>
      <c r="F30" s="199" t="s">
        <v>410</v>
      </c>
      <c r="G30" s="199">
        <v>96706</v>
      </c>
      <c r="H30" s="199">
        <v>0</v>
      </c>
      <c r="I30" s="201">
        <v>0</v>
      </c>
      <c r="J30" s="202">
        <v>384</v>
      </c>
      <c r="K30" s="203">
        <v>43705</v>
      </c>
      <c r="L30" s="200">
        <v>96706</v>
      </c>
    </row>
    <row r="31" spans="1:12" ht="14.25" thickTop="1" thickBot="1" x14ac:dyDescent="0.25">
      <c r="A31" s="195">
        <v>40012404</v>
      </c>
      <c r="B31" s="196" t="s">
        <v>84</v>
      </c>
      <c r="C31" s="196" t="s">
        <v>166</v>
      </c>
      <c r="D31" s="197" t="s">
        <v>532</v>
      </c>
      <c r="E31" s="161">
        <v>33</v>
      </c>
      <c r="F31" s="199" t="s">
        <v>411</v>
      </c>
      <c r="G31" s="199">
        <v>28860</v>
      </c>
      <c r="H31" s="199">
        <v>0</v>
      </c>
      <c r="I31" s="201">
        <v>0</v>
      </c>
      <c r="J31" s="202">
        <v>384</v>
      </c>
      <c r="K31" s="203">
        <v>43705</v>
      </c>
      <c r="L31" s="200">
        <v>28860</v>
      </c>
    </row>
    <row r="32" spans="1:12" ht="14.25" thickTop="1" thickBot="1" x14ac:dyDescent="0.25">
      <c r="A32" s="195">
        <v>40012431</v>
      </c>
      <c r="B32" s="196" t="s">
        <v>84</v>
      </c>
      <c r="C32" s="196" t="s">
        <v>166</v>
      </c>
      <c r="D32" s="197" t="s">
        <v>532</v>
      </c>
      <c r="E32" s="161">
        <v>33</v>
      </c>
      <c r="F32" s="199" t="s">
        <v>412</v>
      </c>
      <c r="G32" s="199">
        <v>36265</v>
      </c>
      <c r="H32" s="199">
        <v>0</v>
      </c>
      <c r="I32" s="201">
        <v>0</v>
      </c>
      <c r="J32" s="202">
        <v>384</v>
      </c>
      <c r="K32" s="203">
        <v>43705</v>
      </c>
      <c r="L32" s="200">
        <v>36265</v>
      </c>
    </row>
    <row r="33" spans="1:12" ht="14.25" thickTop="1" thickBot="1" x14ac:dyDescent="0.25">
      <c r="A33" s="195">
        <v>40012402</v>
      </c>
      <c r="B33" s="196" t="s">
        <v>84</v>
      </c>
      <c r="C33" s="196" t="s">
        <v>166</v>
      </c>
      <c r="D33" s="197" t="s">
        <v>532</v>
      </c>
      <c r="E33" s="161">
        <v>33</v>
      </c>
      <c r="F33" s="199" t="s">
        <v>413</v>
      </c>
      <c r="G33" s="199">
        <v>96317</v>
      </c>
      <c r="H33" s="199">
        <v>0</v>
      </c>
      <c r="I33" s="201">
        <v>0</v>
      </c>
      <c r="J33" s="202">
        <v>384</v>
      </c>
      <c r="K33" s="203">
        <v>43705</v>
      </c>
      <c r="L33" s="200">
        <v>96317</v>
      </c>
    </row>
    <row r="34" spans="1:12" ht="14.25" thickTop="1" thickBot="1" x14ac:dyDescent="0.25">
      <c r="A34" s="195">
        <v>40010664</v>
      </c>
      <c r="B34" s="196" t="s">
        <v>84</v>
      </c>
      <c r="C34" s="196" t="s">
        <v>414</v>
      </c>
      <c r="D34" s="197" t="s">
        <v>532</v>
      </c>
      <c r="E34" s="161">
        <v>33</v>
      </c>
      <c r="F34" s="199" t="s">
        <v>415</v>
      </c>
      <c r="G34" s="199">
        <v>54858</v>
      </c>
      <c r="H34" s="199">
        <v>0</v>
      </c>
      <c r="I34" s="201">
        <v>0</v>
      </c>
      <c r="J34" s="202">
        <v>384</v>
      </c>
      <c r="K34" s="203">
        <v>43705</v>
      </c>
      <c r="L34" s="200">
        <v>54858</v>
      </c>
    </row>
    <row r="35" spans="1:12" ht="14.25" thickTop="1" thickBot="1" x14ac:dyDescent="0.25">
      <c r="A35" s="195">
        <v>40011629</v>
      </c>
      <c r="B35" s="196" t="s">
        <v>84</v>
      </c>
      <c r="C35" s="196" t="s">
        <v>393</v>
      </c>
      <c r="D35" s="197" t="s">
        <v>532</v>
      </c>
      <c r="E35" s="161">
        <v>33</v>
      </c>
      <c r="F35" s="199" t="s">
        <v>416</v>
      </c>
      <c r="G35" s="199">
        <v>84558</v>
      </c>
      <c r="H35" s="199">
        <v>0</v>
      </c>
      <c r="I35" s="201">
        <v>0</v>
      </c>
      <c r="J35" s="202">
        <v>384</v>
      </c>
      <c r="K35" s="203">
        <v>43705</v>
      </c>
      <c r="L35" s="200">
        <v>84558</v>
      </c>
    </row>
    <row r="36" spans="1:12" ht="14.25" thickTop="1" thickBot="1" x14ac:dyDescent="0.25">
      <c r="A36" s="195">
        <v>40011634</v>
      </c>
      <c r="B36" s="196" t="s">
        <v>84</v>
      </c>
      <c r="C36" s="196" t="s">
        <v>393</v>
      </c>
      <c r="D36" s="197" t="s">
        <v>532</v>
      </c>
      <c r="E36" s="161">
        <v>33</v>
      </c>
      <c r="F36" s="199" t="s">
        <v>417</v>
      </c>
      <c r="G36" s="199">
        <v>48640</v>
      </c>
      <c r="H36" s="199">
        <v>0</v>
      </c>
      <c r="I36" s="201">
        <v>0</v>
      </c>
      <c r="J36" s="202">
        <v>384</v>
      </c>
      <c r="K36" s="203">
        <v>43705</v>
      </c>
      <c r="L36" s="200">
        <v>48640</v>
      </c>
    </row>
    <row r="37" spans="1:12" ht="14.25" thickTop="1" thickBot="1" x14ac:dyDescent="0.25">
      <c r="A37" s="195">
        <v>40011489</v>
      </c>
      <c r="B37" s="196" t="s">
        <v>84</v>
      </c>
      <c r="C37" s="196" t="s">
        <v>393</v>
      </c>
      <c r="D37" s="197" t="s">
        <v>532</v>
      </c>
      <c r="E37" s="161">
        <v>33</v>
      </c>
      <c r="F37" s="199" t="s">
        <v>418</v>
      </c>
      <c r="G37" s="199">
        <v>90352</v>
      </c>
      <c r="H37" s="199">
        <v>0</v>
      </c>
      <c r="I37" s="201">
        <v>0</v>
      </c>
      <c r="J37" s="202">
        <v>384</v>
      </c>
      <c r="K37" s="203">
        <v>43705</v>
      </c>
      <c r="L37" s="200">
        <v>90352</v>
      </c>
    </row>
    <row r="38" spans="1:12" ht="14.25" thickTop="1" thickBot="1" x14ac:dyDescent="0.25">
      <c r="A38" s="195">
        <v>40012265</v>
      </c>
      <c r="B38" s="196" t="s">
        <v>84</v>
      </c>
      <c r="C38" s="196" t="s">
        <v>213</v>
      </c>
      <c r="D38" s="197" t="s">
        <v>532</v>
      </c>
      <c r="E38" s="161">
        <v>33</v>
      </c>
      <c r="F38" s="199" t="s">
        <v>420</v>
      </c>
      <c r="G38" s="199">
        <v>86396</v>
      </c>
      <c r="H38" s="199">
        <v>0</v>
      </c>
      <c r="I38" s="201">
        <v>0</v>
      </c>
      <c r="J38" s="202" t="s">
        <v>419</v>
      </c>
      <c r="K38" s="203">
        <v>43761</v>
      </c>
      <c r="L38" s="200">
        <v>86396</v>
      </c>
    </row>
    <row r="39" spans="1:12" ht="14.25" thickTop="1" thickBot="1" x14ac:dyDescent="0.25">
      <c r="A39" s="195">
        <v>40012312</v>
      </c>
      <c r="B39" s="196" t="s">
        <v>84</v>
      </c>
      <c r="C39" s="196" t="s">
        <v>213</v>
      </c>
      <c r="D39" s="197" t="s">
        <v>532</v>
      </c>
      <c r="E39" s="161">
        <v>33</v>
      </c>
      <c r="F39" s="199" t="s">
        <v>421</v>
      </c>
      <c r="G39" s="199">
        <v>65029</v>
      </c>
      <c r="H39" s="199">
        <v>0</v>
      </c>
      <c r="I39" s="201">
        <v>0</v>
      </c>
      <c r="J39" s="202" t="s">
        <v>419</v>
      </c>
      <c r="K39" s="203">
        <v>43761</v>
      </c>
      <c r="L39" s="200">
        <v>65029</v>
      </c>
    </row>
    <row r="40" spans="1:12" ht="14.25" thickTop="1" thickBot="1" x14ac:dyDescent="0.25">
      <c r="A40" s="195">
        <v>40010638</v>
      </c>
      <c r="B40" s="196" t="s">
        <v>84</v>
      </c>
      <c r="C40" s="196" t="s">
        <v>414</v>
      </c>
      <c r="D40" s="197" t="s">
        <v>532</v>
      </c>
      <c r="E40" s="161">
        <v>33</v>
      </c>
      <c r="F40" s="199" t="s">
        <v>423</v>
      </c>
      <c r="G40" s="199">
        <v>90562</v>
      </c>
      <c r="H40" s="199">
        <v>0</v>
      </c>
      <c r="I40" s="201">
        <v>0</v>
      </c>
      <c r="J40" s="202" t="s">
        <v>422</v>
      </c>
      <c r="K40" s="203">
        <v>43761</v>
      </c>
      <c r="L40" s="200">
        <v>90562</v>
      </c>
    </row>
    <row r="41" spans="1:12" ht="14.25" thickTop="1" thickBot="1" x14ac:dyDescent="0.25">
      <c r="A41" s="195">
        <v>40010684</v>
      </c>
      <c r="B41" s="196" t="s">
        <v>84</v>
      </c>
      <c r="C41" s="196" t="s">
        <v>414</v>
      </c>
      <c r="D41" s="197" t="s">
        <v>532</v>
      </c>
      <c r="E41" s="161">
        <v>33</v>
      </c>
      <c r="F41" s="199" t="s">
        <v>424</v>
      </c>
      <c r="G41" s="199">
        <v>94867</v>
      </c>
      <c r="H41" s="199">
        <v>0</v>
      </c>
      <c r="I41" s="201">
        <v>0</v>
      </c>
      <c r="J41" s="202" t="s">
        <v>422</v>
      </c>
      <c r="K41" s="203">
        <v>43761</v>
      </c>
      <c r="L41" s="200">
        <v>94867</v>
      </c>
    </row>
    <row r="42" spans="1:12" ht="14.25" thickTop="1" thickBot="1" x14ac:dyDescent="0.25">
      <c r="A42" s="195">
        <v>40013209</v>
      </c>
      <c r="B42" s="196" t="s">
        <v>84</v>
      </c>
      <c r="C42" s="196" t="s">
        <v>168</v>
      </c>
      <c r="D42" s="197" t="s">
        <v>532</v>
      </c>
      <c r="E42" s="161">
        <v>33</v>
      </c>
      <c r="F42" s="199" t="s">
        <v>425</v>
      </c>
      <c r="G42" s="199">
        <v>54847</v>
      </c>
      <c r="H42" s="199">
        <v>0</v>
      </c>
      <c r="I42" s="201">
        <v>0</v>
      </c>
      <c r="J42" s="202" t="s">
        <v>422</v>
      </c>
      <c r="K42" s="203">
        <v>43761</v>
      </c>
      <c r="L42" s="200">
        <v>54847</v>
      </c>
    </row>
    <row r="43" spans="1:12" ht="14.25" thickTop="1" thickBot="1" x14ac:dyDescent="0.25">
      <c r="A43" s="195">
        <v>40015513</v>
      </c>
      <c r="B43" s="196" t="s">
        <v>84</v>
      </c>
      <c r="C43" s="196" t="s">
        <v>414</v>
      </c>
      <c r="D43" s="197" t="s">
        <v>532</v>
      </c>
      <c r="E43" s="161">
        <v>33</v>
      </c>
      <c r="F43" s="199" t="s">
        <v>426</v>
      </c>
      <c r="G43" s="199">
        <v>89334</v>
      </c>
      <c r="H43" s="199">
        <v>0</v>
      </c>
      <c r="I43" s="201">
        <v>0</v>
      </c>
      <c r="J43" s="202" t="s">
        <v>422</v>
      </c>
      <c r="K43" s="203">
        <v>43761</v>
      </c>
      <c r="L43" s="200">
        <v>89334</v>
      </c>
    </row>
    <row r="44" spans="1:12" ht="14.25" thickTop="1" thickBot="1" x14ac:dyDescent="0.25">
      <c r="A44" s="195">
        <v>40015434</v>
      </c>
      <c r="B44" s="196" t="s">
        <v>84</v>
      </c>
      <c r="C44" s="196" t="s">
        <v>414</v>
      </c>
      <c r="D44" s="197" t="s">
        <v>532</v>
      </c>
      <c r="E44" s="161">
        <v>33</v>
      </c>
      <c r="F44" s="199" t="s">
        <v>427</v>
      </c>
      <c r="G44" s="199">
        <v>88938</v>
      </c>
      <c r="H44" s="199">
        <v>0</v>
      </c>
      <c r="I44" s="201">
        <v>0</v>
      </c>
      <c r="J44" s="202" t="s">
        <v>422</v>
      </c>
      <c r="K44" s="203">
        <v>43761</v>
      </c>
      <c r="L44" s="200">
        <v>88938</v>
      </c>
    </row>
    <row r="45" spans="1:12" ht="14.25" thickTop="1" thickBot="1" x14ac:dyDescent="0.25">
      <c r="A45" s="195">
        <v>40015526</v>
      </c>
      <c r="B45" s="196" t="s">
        <v>84</v>
      </c>
      <c r="C45" s="196" t="s">
        <v>414</v>
      </c>
      <c r="D45" s="197" t="s">
        <v>532</v>
      </c>
      <c r="E45" s="161">
        <v>33</v>
      </c>
      <c r="F45" s="199" t="s">
        <v>428</v>
      </c>
      <c r="G45" s="199">
        <v>88956</v>
      </c>
      <c r="H45" s="199">
        <v>0</v>
      </c>
      <c r="I45" s="201">
        <v>0</v>
      </c>
      <c r="J45" s="202" t="s">
        <v>422</v>
      </c>
      <c r="K45" s="203">
        <v>43761</v>
      </c>
      <c r="L45" s="200">
        <v>88956</v>
      </c>
    </row>
    <row r="46" spans="1:12" ht="14.25" thickTop="1" thickBot="1" x14ac:dyDescent="0.25">
      <c r="A46" s="195">
        <v>40015556</v>
      </c>
      <c r="B46" s="196" t="s">
        <v>84</v>
      </c>
      <c r="C46" s="196" t="s">
        <v>414</v>
      </c>
      <c r="D46" s="197" t="s">
        <v>532</v>
      </c>
      <c r="E46" s="161">
        <v>33</v>
      </c>
      <c r="F46" s="199" t="s">
        <v>429</v>
      </c>
      <c r="G46" s="199">
        <v>60000</v>
      </c>
      <c r="H46" s="199">
        <v>0</v>
      </c>
      <c r="I46" s="201">
        <v>0</v>
      </c>
      <c r="J46" s="202" t="s">
        <v>422</v>
      </c>
      <c r="K46" s="203">
        <v>43761</v>
      </c>
      <c r="L46" s="200">
        <v>60000</v>
      </c>
    </row>
    <row r="47" spans="1:12" ht="14.25" thickTop="1" thickBot="1" x14ac:dyDescent="0.25">
      <c r="A47" s="195">
        <v>40010515</v>
      </c>
      <c r="B47" s="196" t="s">
        <v>84</v>
      </c>
      <c r="C47" s="196" t="s">
        <v>165</v>
      </c>
      <c r="D47" s="197" t="s">
        <v>532</v>
      </c>
      <c r="E47" s="161">
        <v>33</v>
      </c>
      <c r="F47" s="199" t="s">
        <v>488</v>
      </c>
      <c r="G47" s="199">
        <v>708497</v>
      </c>
      <c r="H47" s="199">
        <v>0</v>
      </c>
      <c r="I47" s="201">
        <v>0</v>
      </c>
      <c r="J47" s="202" t="s">
        <v>486</v>
      </c>
      <c r="K47" s="203">
        <v>43530</v>
      </c>
      <c r="L47" s="200">
        <v>708497</v>
      </c>
    </row>
    <row r="48" spans="1:12" ht="14.25" thickTop="1" thickBot="1" x14ac:dyDescent="0.25">
      <c r="A48" s="195">
        <v>40017292</v>
      </c>
      <c r="B48" s="196" t="s">
        <v>84</v>
      </c>
      <c r="C48" s="196" t="s">
        <v>165</v>
      </c>
      <c r="D48" s="197" t="s">
        <v>532</v>
      </c>
      <c r="E48" s="161">
        <v>33</v>
      </c>
      <c r="F48" s="199" t="s">
        <v>490</v>
      </c>
      <c r="G48" s="199">
        <v>99720</v>
      </c>
      <c r="H48" s="199">
        <v>99720</v>
      </c>
      <c r="I48" s="201">
        <v>1</v>
      </c>
      <c r="J48" s="202" t="s">
        <v>489</v>
      </c>
      <c r="K48" s="203">
        <v>43733</v>
      </c>
      <c r="L48" s="200">
        <v>99720</v>
      </c>
    </row>
    <row r="49" spans="1:12" ht="14.25" thickTop="1" thickBot="1" x14ac:dyDescent="0.25">
      <c r="A49" s="195">
        <v>40011135</v>
      </c>
      <c r="B49" s="196" t="s">
        <v>84</v>
      </c>
      <c r="C49" s="196" t="s">
        <v>165</v>
      </c>
      <c r="D49" s="197" t="s">
        <v>532</v>
      </c>
      <c r="E49" s="161">
        <v>33</v>
      </c>
      <c r="F49" s="199" t="s">
        <v>492</v>
      </c>
      <c r="G49" s="199">
        <v>582383</v>
      </c>
      <c r="H49" s="199">
        <v>0</v>
      </c>
      <c r="I49" s="201">
        <v>0</v>
      </c>
      <c r="J49" s="202" t="s">
        <v>491</v>
      </c>
      <c r="K49" s="203">
        <v>43677</v>
      </c>
      <c r="L49" s="200">
        <v>582383</v>
      </c>
    </row>
    <row r="50" spans="1:12" ht="14.25" thickTop="1" thickBot="1" x14ac:dyDescent="0.25">
      <c r="A50" s="195">
        <v>40010659</v>
      </c>
      <c r="B50" s="196" t="s">
        <v>84</v>
      </c>
      <c r="C50" s="196" t="s">
        <v>165</v>
      </c>
      <c r="D50" s="197" t="s">
        <v>532</v>
      </c>
      <c r="E50" s="161">
        <v>33</v>
      </c>
      <c r="F50" s="199" t="s">
        <v>494</v>
      </c>
      <c r="G50" s="199">
        <v>271740</v>
      </c>
      <c r="H50" s="199">
        <v>0</v>
      </c>
      <c r="I50" s="201">
        <v>0</v>
      </c>
      <c r="J50" s="202" t="s">
        <v>493</v>
      </c>
      <c r="K50" s="203">
        <v>43733</v>
      </c>
      <c r="L50" s="200">
        <v>271740</v>
      </c>
    </row>
    <row r="51" spans="1:12" ht="14.25" thickTop="1" thickBot="1" x14ac:dyDescent="0.25">
      <c r="A51" s="195"/>
      <c r="B51" s="196" t="s">
        <v>84</v>
      </c>
      <c r="C51" s="196" t="s">
        <v>165</v>
      </c>
      <c r="D51" s="197" t="s">
        <v>532</v>
      </c>
      <c r="E51" s="161">
        <v>33</v>
      </c>
      <c r="F51" s="199" t="s">
        <v>500</v>
      </c>
      <c r="G51" s="199">
        <v>648000</v>
      </c>
      <c r="H51" s="199">
        <v>648000</v>
      </c>
      <c r="I51" s="201">
        <v>1</v>
      </c>
      <c r="J51" s="202" t="s">
        <v>499</v>
      </c>
      <c r="K51" s="203">
        <v>43544</v>
      </c>
      <c r="L51" s="200">
        <v>648000</v>
      </c>
    </row>
    <row r="52" spans="1:12" ht="14.25" thickTop="1" thickBot="1" x14ac:dyDescent="0.25">
      <c r="A52" s="195">
        <v>40009702</v>
      </c>
      <c r="B52" s="196" t="s">
        <v>84</v>
      </c>
      <c r="C52" s="196" t="s">
        <v>165</v>
      </c>
      <c r="D52" s="197" t="s">
        <v>532</v>
      </c>
      <c r="E52" s="161">
        <v>33</v>
      </c>
      <c r="F52" s="199" t="s">
        <v>520</v>
      </c>
      <c r="G52" s="199">
        <v>465117</v>
      </c>
      <c r="H52" s="199">
        <v>0</v>
      </c>
      <c r="I52" s="201">
        <v>0</v>
      </c>
      <c r="J52" s="202" t="s">
        <v>519</v>
      </c>
      <c r="K52" s="203">
        <v>43523</v>
      </c>
      <c r="L52" s="200">
        <v>465117</v>
      </c>
    </row>
    <row r="53" spans="1:12" ht="14.25" thickTop="1" thickBot="1" x14ac:dyDescent="0.25">
      <c r="A53" s="195">
        <v>40011305</v>
      </c>
      <c r="B53" s="196" t="s">
        <v>84</v>
      </c>
      <c r="C53" s="196" t="s">
        <v>165</v>
      </c>
      <c r="D53" s="197" t="s">
        <v>532</v>
      </c>
      <c r="E53" s="161">
        <v>33</v>
      </c>
      <c r="F53" s="199" t="s">
        <v>522</v>
      </c>
      <c r="G53" s="199">
        <v>138200</v>
      </c>
      <c r="H53" s="199">
        <v>92620</v>
      </c>
      <c r="I53" s="201">
        <v>0.67018813314037629</v>
      </c>
      <c r="J53" s="202" t="s">
        <v>521</v>
      </c>
      <c r="K53" s="203">
        <v>43553</v>
      </c>
      <c r="L53" s="200">
        <v>138200</v>
      </c>
    </row>
    <row r="54" spans="1:12" ht="14.25" thickTop="1" thickBot="1" x14ac:dyDescent="0.25">
      <c r="A54" s="195">
        <v>40014352</v>
      </c>
      <c r="B54" s="196" t="s">
        <v>84</v>
      </c>
      <c r="C54" s="196" t="s">
        <v>165</v>
      </c>
      <c r="D54" s="197" t="s">
        <v>532</v>
      </c>
      <c r="E54" s="161">
        <v>33</v>
      </c>
      <c r="F54" s="199" t="s">
        <v>524</v>
      </c>
      <c r="G54" s="199">
        <v>1000822</v>
      </c>
      <c r="H54" s="199">
        <v>1000822</v>
      </c>
      <c r="I54" s="201">
        <v>1</v>
      </c>
      <c r="J54" s="202" t="s">
        <v>523</v>
      </c>
      <c r="K54" s="203">
        <v>43635</v>
      </c>
      <c r="L54" s="200">
        <v>1000822</v>
      </c>
    </row>
    <row r="55" spans="1:12" ht="14.25" thickTop="1" thickBot="1" x14ac:dyDescent="0.25">
      <c r="A55" s="195">
        <v>40013410</v>
      </c>
      <c r="B55" s="196" t="s">
        <v>84</v>
      </c>
      <c r="C55" s="196" t="s">
        <v>165</v>
      </c>
      <c r="D55" s="197" t="s">
        <v>532</v>
      </c>
      <c r="E55" s="161">
        <v>33</v>
      </c>
      <c r="F55" s="199" t="s">
        <v>526</v>
      </c>
      <c r="G55" s="199">
        <v>655312</v>
      </c>
      <c r="H55" s="199">
        <v>132023</v>
      </c>
      <c r="I55" s="201">
        <v>0.2014658666406231</v>
      </c>
      <c r="J55" s="202" t="s">
        <v>525</v>
      </c>
      <c r="K55" s="203">
        <v>43705</v>
      </c>
      <c r="L55" s="200">
        <v>655312</v>
      </c>
    </row>
    <row r="56" spans="1:12" ht="14.25" thickTop="1" thickBot="1" x14ac:dyDescent="0.25">
      <c r="A56" s="195">
        <v>40004946</v>
      </c>
      <c r="B56" s="196" t="s">
        <v>1001</v>
      </c>
      <c r="C56" s="196" t="s">
        <v>772</v>
      </c>
      <c r="D56" s="197" t="s">
        <v>1067</v>
      </c>
      <c r="E56" s="161">
        <v>29</v>
      </c>
      <c r="F56" s="199" t="s">
        <v>677</v>
      </c>
      <c r="G56" s="199">
        <v>387619</v>
      </c>
      <c r="H56" s="199">
        <v>0</v>
      </c>
      <c r="I56" s="201">
        <f>H56/G56</f>
        <v>0</v>
      </c>
      <c r="J56" s="202" t="s">
        <v>1068</v>
      </c>
      <c r="K56" s="203">
        <v>43482</v>
      </c>
      <c r="L56" s="200">
        <v>387619</v>
      </c>
    </row>
    <row r="57" spans="1:12" ht="14.25" thickTop="1" thickBot="1" x14ac:dyDescent="0.25">
      <c r="A57" s="195">
        <v>40007578</v>
      </c>
      <c r="B57" s="196" t="s">
        <v>1001</v>
      </c>
      <c r="C57" s="196" t="s">
        <v>560</v>
      </c>
      <c r="D57" s="197" t="s">
        <v>1067</v>
      </c>
      <c r="E57" s="161">
        <v>29</v>
      </c>
      <c r="F57" s="199" t="s">
        <v>699</v>
      </c>
      <c r="G57" s="199">
        <v>835154</v>
      </c>
      <c r="H57" s="199">
        <v>742162</v>
      </c>
      <c r="I57" s="201">
        <f t="shared" ref="I57:I104" si="0">H57/G57</f>
        <v>0.88865287120698699</v>
      </c>
      <c r="J57" s="202" t="s">
        <v>1069</v>
      </c>
      <c r="K57" s="203">
        <v>43482</v>
      </c>
      <c r="L57" s="200">
        <v>951723</v>
      </c>
    </row>
    <row r="58" spans="1:12" ht="14.25" thickTop="1" thickBot="1" x14ac:dyDescent="0.25">
      <c r="A58" s="195">
        <v>40001693</v>
      </c>
      <c r="B58" s="196" t="s">
        <v>1001</v>
      </c>
      <c r="C58" s="196" t="s">
        <v>168</v>
      </c>
      <c r="D58" s="197" t="s">
        <v>1067</v>
      </c>
      <c r="E58" s="161">
        <v>29</v>
      </c>
      <c r="F58" s="199" t="s">
        <v>1070</v>
      </c>
      <c r="G58" s="199">
        <v>235435</v>
      </c>
      <c r="H58" s="199">
        <v>146263</v>
      </c>
      <c r="I58" s="201">
        <f t="shared" si="0"/>
        <v>0.62124577908976997</v>
      </c>
      <c r="J58" s="202" t="s">
        <v>1071</v>
      </c>
      <c r="K58" s="203">
        <v>43482</v>
      </c>
      <c r="L58" s="200">
        <v>292819</v>
      </c>
    </row>
    <row r="59" spans="1:12" ht="14.25" thickTop="1" thickBot="1" x14ac:dyDescent="0.25">
      <c r="A59" s="195">
        <v>40000937</v>
      </c>
      <c r="B59" s="196" t="s">
        <v>1001</v>
      </c>
      <c r="C59" s="196" t="s">
        <v>1072</v>
      </c>
      <c r="D59" s="197" t="s">
        <v>1067</v>
      </c>
      <c r="E59" s="161">
        <v>29</v>
      </c>
      <c r="F59" s="199" t="s">
        <v>649</v>
      </c>
      <c r="G59" s="199">
        <v>586412</v>
      </c>
      <c r="H59" s="199">
        <v>586412</v>
      </c>
      <c r="I59" s="201">
        <f t="shared" si="0"/>
        <v>1</v>
      </c>
      <c r="J59" s="202" t="s">
        <v>1073</v>
      </c>
      <c r="K59" s="203">
        <v>43507</v>
      </c>
      <c r="L59" s="200">
        <v>640145</v>
      </c>
    </row>
    <row r="60" spans="1:12" ht="14.25" thickTop="1" thickBot="1" x14ac:dyDescent="0.25">
      <c r="A60" s="195">
        <v>40000937</v>
      </c>
      <c r="B60" s="196" t="s">
        <v>1001</v>
      </c>
      <c r="C60" s="196" t="s">
        <v>1072</v>
      </c>
      <c r="D60" s="197" t="s">
        <v>1067</v>
      </c>
      <c r="E60" s="161">
        <v>29</v>
      </c>
      <c r="F60" s="199" t="s">
        <v>649</v>
      </c>
      <c r="G60" s="199">
        <v>586412</v>
      </c>
      <c r="H60" s="199">
        <v>586412</v>
      </c>
      <c r="I60" s="201">
        <f t="shared" si="0"/>
        <v>1</v>
      </c>
      <c r="J60" s="202" t="s">
        <v>1073</v>
      </c>
      <c r="K60" s="203">
        <v>43507</v>
      </c>
      <c r="L60" s="200">
        <v>640145</v>
      </c>
    </row>
    <row r="61" spans="1:12" ht="14.25" thickTop="1" thickBot="1" x14ac:dyDescent="0.25">
      <c r="A61" s="195">
        <v>40004940</v>
      </c>
      <c r="B61" s="196" t="s">
        <v>1001</v>
      </c>
      <c r="C61" s="196" t="s">
        <v>772</v>
      </c>
      <c r="D61" s="197" t="s">
        <v>1067</v>
      </c>
      <c r="E61" s="161">
        <v>29</v>
      </c>
      <c r="F61" s="199" t="s">
        <v>676</v>
      </c>
      <c r="G61" s="199">
        <v>130662</v>
      </c>
      <c r="H61" s="199">
        <v>130662</v>
      </c>
      <c r="I61" s="201">
        <f t="shared" si="0"/>
        <v>1</v>
      </c>
      <c r="J61" s="202" t="s">
        <v>1074</v>
      </c>
      <c r="K61" s="203">
        <v>43507</v>
      </c>
      <c r="L61" s="200">
        <v>181000</v>
      </c>
    </row>
    <row r="62" spans="1:12" ht="14.25" thickTop="1" thickBot="1" x14ac:dyDescent="0.25">
      <c r="A62" s="195">
        <v>40007339</v>
      </c>
      <c r="B62" s="196" t="s">
        <v>1001</v>
      </c>
      <c r="C62" s="196" t="s">
        <v>671</v>
      </c>
      <c r="D62" s="197" t="s">
        <v>1067</v>
      </c>
      <c r="E62" s="161">
        <v>29</v>
      </c>
      <c r="F62" s="199" t="s">
        <v>698</v>
      </c>
      <c r="G62" s="199">
        <v>106124</v>
      </c>
      <c r="H62" s="199">
        <v>66319</v>
      </c>
      <c r="I62" s="201">
        <f t="shared" si="0"/>
        <v>0.62491990501677286</v>
      </c>
      <c r="J62" s="202" t="s">
        <v>1075</v>
      </c>
      <c r="K62" s="203">
        <v>43507</v>
      </c>
      <c r="L62" s="200">
        <v>116320</v>
      </c>
    </row>
    <row r="63" spans="1:12" ht="14.25" thickTop="1" thickBot="1" x14ac:dyDescent="0.25">
      <c r="A63" s="195">
        <v>40003520</v>
      </c>
      <c r="B63" s="196" t="s">
        <v>1001</v>
      </c>
      <c r="C63" s="196" t="s">
        <v>666</v>
      </c>
      <c r="D63" s="197" t="s">
        <v>1067</v>
      </c>
      <c r="E63" s="161">
        <v>29</v>
      </c>
      <c r="F63" s="199" t="s">
        <v>667</v>
      </c>
      <c r="G63" s="199">
        <v>835287</v>
      </c>
      <c r="H63" s="199">
        <v>0</v>
      </c>
      <c r="I63" s="201">
        <f t="shared" si="0"/>
        <v>0</v>
      </c>
      <c r="J63" s="202" t="s">
        <v>1076</v>
      </c>
      <c r="K63" s="203">
        <v>43521</v>
      </c>
      <c r="L63" s="200">
        <v>836218</v>
      </c>
    </row>
    <row r="64" spans="1:12" ht="14.25" thickTop="1" thickBot="1" x14ac:dyDescent="0.25">
      <c r="A64" s="195">
        <v>40005038</v>
      </c>
      <c r="B64" s="196" t="s">
        <v>1001</v>
      </c>
      <c r="C64" s="196" t="s">
        <v>576</v>
      </c>
      <c r="D64" s="197" t="s">
        <v>1067</v>
      </c>
      <c r="E64" s="161">
        <v>29</v>
      </c>
      <c r="F64" s="199" t="s">
        <v>678</v>
      </c>
      <c r="G64" s="199">
        <v>1580579</v>
      </c>
      <c r="H64" s="199">
        <v>0</v>
      </c>
      <c r="I64" s="201">
        <f t="shared" si="0"/>
        <v>0</v>
      </c>
      <c r="J64" s="202" t="s">
        <v>1077</v>
      </c>
      <c r="K64" s="203">
        <v>43521</v>
      </c>
      <c r="L64" s="200">
        <v>1580579</v>
      </c>
    </row>
    <row r="65" spans="1:12" ht="14.25" thickTop="1" thickBot="1" x14ac:dyDescent="0.25">
      <c r="A65" s="195">
        <v>40007878</v>
      </c>
      <c r="B65" s="196" t="s">
        <v>1001</v>
      </c>
      <c r="C65" s="196" t="s">
        <v>172</v>
      </c>
      <c r="D65" s="197" t="s">
        <v>1067</v>
      </c>
      <c r="E65" s="161">
        <v>29</v>
      </c>
      <c r="F65" s="199" t="s">
        <v>701</v>
      </c>
      <c r="G65" s="199">
        <v>543997</v>
      </c>
      <c r="H65" s="199">
        <v>0</v>
      </c>
      <c r="I65" s="201">
        <f t="shared" si="0"/>
        <v>0</v>
      </c>
      <c r="J65" s="202" t="s">
        <v>1078</v>
      </c>
      <c r="K65" s="203">
        <v>43521</v>
      </c>
      <c r="L65" s="200">
        <v>543997</v>
      </c>
    </row>
    <row r="66" spans="1:12" ht="14.25" thickTop="1" thickBot="1" x14ac:dyDescent="0.25">
      <c r="A66" s="195">
        <v>30485520</v>
      </c>
      <c r="B66" s="196" t="s">
        <v>1001</v>
      </c>
      <c r="C66" s="196" t="s">
        <v>615</v>
      </c>
      <c r="D66" s="197" t="s">
        <v>1067</v>
      </c>
      <c r="E66" s="161">
        <v>29</v>
      </c>
      <c r="F66" s="199" t="s">
        <v>623</v>
      </c>
      <c r="G66" s="199">
        <v>913094</v>
      </c>
      <c r="H66" s="199">
        <v>0</v>
      </c>
      <c r="I66" s="201">
        <f t="shared" si="0"/>
        <v>0</v>
      </c>
      <c r="J66" s="202" t="s">
        <v>1079</v>
      </c>
      <c r="K66" s="203">
        <v>43523</v>
      </c>
      <c r="L66" s="200">
        <v>913102</v>
      </c>
    </row>
    <row r="67" spans="1:12" ht="14.25" thickTop="1" thickBot="1" x14ac:dyDescent="0.25">
      <c r="A67" s="195">
        <v>40000235</v>
      </c>
      <c r="B67" s="196" t="s">
        <v>1001</v>
      </c>
      <c r="C67" s="196" t="s">
        <v>632</v>
      </c>
      <c r="D67" s="197" t="s">
        <v>1067</v>
      </c>
      <c r="E67" s="161">
        <v>29</v>
      </c>
      <c r="F67" s="199" t="s">
        <v>633</v>
      </c>
      <c r="G67" s="199">
        <v>108766</v>
      </c>
      <c r="H67" s="199">
        <v>108766</v>
      </c>
      <c r="I67" s="201">
        <f t="shared" si="0"/>
        <v>1</v>
      </c>
      <c r="J67" s="202" t="s">
        <v>1080</v>
      </c>
      <c r="K67" s="203">
        <v>43523</v>
      </c>
      <c r="L67" s="200">
        <v>108920</v>
      </c>
    </row>
    <row r="68" spans="1:12" ht="14.25" thickTop="1" thickBot="1" x14ac:dyDescent="0.25">
      <c r="A68" s="195">
        <v>40006037</v>
      </c>
      <c r="B68" s="196" t="s">
        <v>1001</v>
      </c>
      <c r="C68" s="196" t="s">
        <v>165</v>
      </c>
      <c r="D68" s="197" t="s">
        <v>1067</v>
      </c>
      <c r="E68" s="161">
        <v>29</v>
      </c>
      <c r="F68" s="199" t="s">
        <v>690</v>
      </c>
      <c r="G68" s="199">
        <v>98445</v>
      </c>
      <c r="H68" s="199">
        <v>98445</v>
      </c>
      <c r="I68" s="201">
        <f t="shared" si="0"/>
        <v>1</v>
      </c>
      <c r="J68" s="202" t="s">
        <v>1081</v>
      </c>
      <c r="K68" s="203">
        <v>43523</v>
      </c>
      <c r="L68" s="200">
        <v>118269</v>
      </c>
    </row>
    <row r="69" spans="1:12" ht="14.25" thickTop="1" thickBot="1" x14ac:dyDescent="0.25">
      <c r="A69" s="195">
        <v>40009702</v>
      </c>
      <c r="B69" s="196" t="s">
        <v>1001</v>
      </c>
      <c r="C69" s="196" t="s">
        <v>165</v>
      </c>
      <c r="D69" s="197" t="s">
        <v>1067</v>
      </c>
      <c r="E69" s="161">
        <v>29</v>
      </c>
      <c r="F69" s="199" t="s">
        <v>712</v>
      </c>
      <c r="G69" s="199">
        <v>465117</v>
      </c>
      <c r="H69" s="199">
        <v>191038</v>
      </c>
      <c r="I69" s="201">
        <f t="shared" si="0"/>
        <v>0.41073106336685178</v>
      </c>
      <c r="J69" s="202" t="s">
        <v>519</v>
      </c>
      <c r="K69" s="203">
        <v>43523</v>
      </c>
      <c r="L69" s="200">
        <v>465117</v>
      </c>
    </row>
    <row r="70" spans="1:12" ht="14.25" thickTop="1" thickBot="1" x14ac:dyDescent="0.25">
      <c r="A70" s="195">
        <v>30464887</v>
      </c>
      <c r="B70" s="196" t="s">
        <v>1001</v>
      </c>
      <c r="C70" s="196" t="s">
        <v>308</v>
      </c>
      <c r="D70" s="197" t="s">
        <v>1067</v>
      </c>
      <c r="E70" s="161">
        <v>29</v>
      </c>
      <c r="F70" s="199" t="s">
        <v>592</v>
      </c>
      <c r="G70" s="199">
        <v>60284</v>
      </c>
      <c r="H70" s="199">
        <v>0</v>
      </c>
      <c r="I70" s="201">
        <f t="shared" si="0"/>
        <v>0</v>
      </c>
      <c r="J70" s="202" t="s">
        <v>1082</v>
      </c>
      <c r="K70" s="203">
        <v>43523</v>
      </c>
      <c r="L70" s="200">
        <v>60284</v>
      </c>
    </row>
    <row r="71" spans="1:12" ht="14.25" thickTop="1" thickBot="1" x14ac:dyDescent="0.25">
      <c r="A71" s="195">
        <v>40010414</v>
      </c>
      <c r="B71" s="196" t="s">
        <v>1001</v>
      </c>
      <c r="C71" s="196" t="s">
        <v>165</v>
      </c>
      <c r="D71" s="197" t="s">
        <v>1067</v>
      </c>
      <c r="E71" s="161">
        <v>29</v>
      </c>
      <c r="F71" s="199" t="s">
        <v>715</v>
      </c>
      <c r="G71" s="199">
        <v>913474</v>
      </c>
      <c r="H71" s="199">
        <v>0</v>
      </c>
      <c r="I71" s="201">
        <f t="shared" si="0"/>
        <v>0</v>
      </c>
      <c r="J71" s="202" t="s">
        <v>1083</v>
      </c>
      <c r="K71" s="203">
        <v>43530</v>
      </c>
      <c r="L71" s="200">
        <v>913474</v>
      </c>
    </row>
    <row r="72" spans="1:12" ht="14.25" thickTop="1" thickBot="1" x14ac:dyDescent="0.25">
      <c r="A72" s="195">
        <v>40008268</v>
      </c>
      <c r="B72" s="196" t="s">
        <v>1001</v>
      </c>
      <c r="C72" s="196" t="s">
        <v>445</v>
      </c>
      <c r="D72" s="197" t="s">
        <v>1067</v>
      </c>
      <c r="E72" s="161">
        <v>29</v>
      </c>
      <c r="F72" s="199" t="s">
        <v>1084</v>
      </c>
      <c r="G72" s="199">
        <v>556512</v>
      </c>
      <c r="H72" s="199">
        <v>0</v>
      </c>
      <c r="I72" s="201">
        <f t="shared" si="0"/>
        <v>0</v>
      </c>
      <c r="J72" s="202" t="s">
        <v>1085</v>
      </c>
      <c r="K72" s="203">
        <v>43544</v>
      </c>
      <c r="L72" s="200">
        <v>556512</v>
      </c>
    </row>
    <row r="73" spans="1:12" ht="14.25" thickTop="1" thickBot="1" x14ac:dyDescent="0.25">
      <c r="A73" s="195">
        <v>40005235</v>
      </c>
      <c r="B73" s="196" t="s">
        <v>1001</v>
      </c>
      <c r="C73" s="196" t="s">
        <v>772</v>
      </c>
      <c r="D73" s="197" t="s">
        <v>1067</v>
      </c>
      <c r="E73" s="161">
        <v>29</v>
      </c>
      <c r="F73" s="199" t="s">
        <v>1086</v>
      </c>
      <c r="G73" s="199">
        <v>327809</v>
      </c>
      <c r="H73" s="199">
        <v>0</v>
      </c>
      <c r="I73" s="201">
        <f t="shared" si="0"/>
        <v>0</v>
      </c>
      <c r="J73" s="202" t="s">
        <v>1087</v>
      </c>
      <c r="K73" s="203">
        <v>43544</v>
      </c>
      <c r="L73" s="200">
        <v>327809</v>
      </c>
    </row>
    <row r="74" spans="1:12" ht="14.25" thickTop="1" thickBot="1" x14ac:dyDescent="0.25">
      <c r="A74" s="195">
        <v>40003888</v>
      </c>
      <c r="B74" s="196" t="s">
        <v>1001</v>
      </c>
      <c r="C74" s="196" t="s">
        <v>627</v>
      </c>
      <c r="D74" s="197" t="s">
        <v>1067</v>
      </c>
      <c r="E74" s="161">
        <v>29</v>
      </c>
      <c r="F74" s="199" t="s">
        <v>1088</v>
      </c>
      <c r="G74" s="199">
        <v>173730</v>
      </c>
      <c r="H74" s="199">
        <v>0</v>
      </c>
      <c r="I74" s="201">
        <f t="shared" si="0"/>
        <v>0</v>
      </c>
      <c r="J74" s="202" t="s">
        <v>1089</v>
      </c>
      <c r="K74" s="203">
        <v>43544</v>
      </c>
      <c r="L74" s="200">
        <v>173730</v>
      </c>
    </row>
    <row r="75" spans="1:12" ht="14.25" thickTop="1" thickBot="1" x14ac:dyDescent="0.25">
      <c r="A75" s="195">
        <v>40001944</v>
      </c>
      <c r="B75" s="196" t="s">
        <v>1001</v>
      </c>
      <c r="C75" s="196" t="s">
        <v>627</v>
      </c>
      <c r="D75" s="197" t="s">
        <v>1067</v>
      </c>
      <c r="E75" s="161">
        <v>29</v>
      </c>
      <c r="F75" s="199" t="s">
        <v>1090</v>
      </c>
      <c r="G75" s="199">
        <v>191184</v>
      </c>
      <c r="H75" s="199">
        <v>191184</v>
      </c>
      <c r="I75" s="201">
        <f t="shared" si="0"/>
        <v>1</v>
      </c>
      <c r="J75" s="202" t="s">
        <v>1091</v>
      </c>
      <c r="K75" s="203">
        <v>43544</v>
      </c>
      <c r="L75" s="200">
        <v>192528</v>
      </c>
    </row>
    <row r="76" spans="1:12" ht="14.25" thickTop="1" thickBot="1" x14ac:dyDescent="0.25">
      <c r="A76" s="195">
        <v>40008312</v>
      </c>
      <c r="B76" s="196" t="s">
        <v>1001</v>
      </c>
      <c r="C76" s="196" t="s">
        <v>262</v>
      </c>
      <c r="D76" s="197" t="s">
        <v>1067</v>
      </c>
      <c r="E76" s="161">
        <v>29</v>
      </c>
      <c r="F76" s="199" t="s">
        <v>1092</v>
      </c>
      <c r="G76" s="199">
        <v>58206</v>
      </c>
      <c r="H76" s="199">
        <v>30259</v>
      </c>
      <c r="I76" s="201">
        <f t="shared" si="0"/>
        <v>0.51986049548156543</v>
      </c>
      <c r="J76" s="202" t="s">
        <v>1093</v>
      </c>
      <c r="K76" s="203">
        <v>43544</v>
      </c>
      <c r="L76" s="200">
        <v>67421</v>
      </c>
    </row>
    <row r="77" spans="1:12" ht="14.25" thickTop="1" thickBot="1" x14ac:dyDescent="0.25">
      <c r="A77" s="195">
        <v>40005064</v>
      </c>
      <c r="B77" s="196" t="s">
        <v>1001</v>
      </c>
      <c r="C77" s="196" t="s">
        <v>170</v>
      </c>
      <c r="D77" s="197" t="s">
        <v>1067</v>
      </c>
      <c r="E77" s="161">
        <v>29</v>
      </c>
      <c r="F77" s="199" t="s">
        <v>1094</v>
      </c>
      <c r="G77" s="199">
        <v>17588</v>
      </c>
      <c r="H77" s="199">
        <v>17588</v>
      </c>
      <c r="I77" s="201">
        <f t="shared" si="0"/>
        <v>1</v>
      </c>
      <c r="J77" s="202" t="s">
        <v>1095</v>
      </c>
      <c r="K77" s="203">
        <v>43544</v>
      </c>
      <c r="L77" s="200">
        <v>19661</v>
      </c>
    </row>
    <row r="78" spans="1:12" ht="14.25" thickTop="1" thickBot="1" x14ac:dyDescent="0.25">
      <c r="A78" s="195">
        <v>40002937</v>
      </c>
      <c r="B78" s="196" t="s">
        <v>1001</v>
      </c>
      <c r="C78" s="196" t="s">
        <v>661</v>
      </c>
      <c r="D78" s="197" t="s">
        <v>1067</v>
      </c>
      <c r="E78" s="161">
        <v>29</v>
      </c>
      <c r="F78" s="199" t="s">
        <v>1096</v>
      </c>
      <c r="G78" s="199">
        <v>418880</v>
      </c>
      <c r="H78" s="199">
        <v>0</v>
      </c>
      <c r="I78" s="201">
        <f t="shared" si="0"/>
        <v>0</v>
      </c>
      <c r="J78" s="202" t="s">
        <v>1097</v>
      </c>
      <c r="K78" s="203">
        <v>43553</v>
      </c>
      <c r="L78" s="200">
        <v>418880</v>
      </c>
    </row>
    <row r="79" spans="1:12" ht="14.25" thickTop="1" thickBot="1" x14ac:dyDescent="0.25">
      <c r="A79" s="195">
        <v>40008475</v>
      </c>
      <c r="B79" s="196" t="s">
        <v>1001</v>
      </c>
      <c r="C79" s="196" t="s">
        <v>364</v>
      </c>
      <c r="D79" s="197" t="s">
        <v>1067</v>
      </c>
      <c r="E79" s="161">
        <v>29</v>
      </c>
      <c r="F79" s="199" t="s">
        <v>1098</v>
      </c>
      <c r="G79" s="199">
        <v>191914</v>
      </c>
      <c r="H79" s="199">
        <v>0</v>
      </c>
      <c r="I79" s="201">
        <f t="shared" si="0"/>
        <v>0</v>
      </c>
      <c r="J79" s="202" t="s">
        <v>1099</v>
      </c>
      <c r="K79" s="203">
        <v>43553</v>
      </c>
      <c r="L79" s="200">
        <v>191914</v>
      </c>
    </row>
    <row r="80" spans="1:12" ht="14.25" thickTop="1" thickBot="1" x14ac:dyDescent="0.25">
      <c r="A80" s="195">
        <v>30486831</v>
      </c>
      <c r="B80" s="196" t="s">
        <v>1001</v>
      </c>
      <c r="C80" s="196" t="s">
        <v>171</v>
      </c>
      <c r="D80" s="197" t="s">
        <v>1067</v>
      </c>
      <c r="E80" s="161">
        <v>29</v>
      </c>
      <c r="F80" s="199" t="s">
        <v>1100</v>
      </c>
      <c r="G80" s="199">
        <v>132470</v>
      </c>
      <c r="H80" s="199">
        <v>0</v>
      </c>
      <c r="I80" s="201">
        <f t="shared" si="0"/>
        <v>0</v>
      </c>
      <c r="J80" s="202" t="s">
        <v>1101</v>
      </c>
      <c r="K80" s="203">
        <v>43553</v>
      </c>
      <c r="L80" s="200">
        <v>132470</v>
      </c>
    </row>
    <row r="81" spans="1:12" ht="14.25" thickTop="1" thickBot="1" x14ac:dyDescent="0.25">
      <c r="A81" s="195">
        <v>40000337</v>
      </c>
      <c r="B81" s="196" t="s">
        <v>1001</v>
      </c>
      <c r="C81" s="196" t="s">
        <v>556</v>
      </c>
      <c r="D81" s="197" t="s">
        <v>1067</v>
      </c>
      <c r="E81" s="161">
        <v>29</v>
      </c>
      <c r="F81" s="199" t="s">
        <v>1102</v>
      </c>
      <c r="G81" s="199">
        <v>111170</v>
      </c>
      <c r="H81" s="199">
        <v>0</v>
      </c>
      <c r="I81" s="201">
        <f t="shared" si="0"/>
        <v>0</v>
      </c>
      <c r="J81" s="202" t="s">
        <v>1103</v>
      </c>
      <c r="K81" s="203">
        <v>43553</v>
      </c>
      <c r="L81" s="200">
        <v>111170</v>
      </c>
    </row>
    <row r="82" spans="1:12" ht="14.25" thickTop="1" thickBot="1" x14ac:dyDescent="0.25">
      <c r="A82" s="195">
        <v>40006976</v>
      </c>
      <c r="B82" s="196" t="s">
        <v>1001</v>
      </c>
      <c r="C82" s="196" t="s">
        <v>627</v>
      </c>
      <c r="D82" s="197" t="s">
        <v>1067</v>
      </c>
      <c r="E82" s="161">
        <v>29</v>
      </c>
      <c r="F82" s="199" t="s">
        <v>1104</v>
      </c>
      <c r="G82" s="199">
        <v>157080</v>
      </c>
      <c r="H82" s="199">
        <v>157080</v>
      </c>
      <c r="I82" s="201">
        <f t="shared" si="0"/>
        <v>1</v>
      </c>
      <c r="J82" s="202" t="s">
        <v>1105</v>
      </c>
      <c r="K82" s="203">
        <v>43553</v>
      </c>
      <c r="L82" s="200">
        <v>164934</v>
      </c>
    </row>
    <row r="83" spans="1:12" ht="14.25" thickTop="1" thickBot="1" x14ac:dyDescent="0.25">
      <c r="A83" s="195">
        <v>40006976</v>
      </c>
      <c r="B83" s="196" t="s">
        <v>1001</v>
      </c>
      <c r="C83" s="196" t="s">
        <v>627</v>
      </c>
      <c r="D83" s="197" t="s">
        <v>1067</v>
      </c>
      <c r="E83" s="161">
        <v>29</v>
      </c>
      <c r="F83" s="199" t="s">
        <v>1104</v>
      </c>
      <c r="G83" s="199">
        <v>157080</v>
      </c>
      <c r="H83" s="199">
        <v>157080</v>
      </c>
      <c r="I83" s="201">
        <f t="shared" si="0"/>
        <v>1</v>
      </c>
      <c r="J83" s="202" t="s">
        <v>1105</v>
      </c>
      <c r="K83" s="203">
        <v>43553</v>
      </c>
      <c r="L83" s="200">
        <v>164934</v>
      </c>
    </row>
    <row r="84" spans="1:12" ht="14.25" thickTop="1" thickBot="1" x14ac:dyDescent="0.25">
      <c r="A84" s="195">
        <v>40013140</v>
      </c>
      <c r="B84" s="196" t="s">
        <v>1001</v>
      </c>
      <c r="C84" s="196" t="s">
        <v>560</v>
      </c>
      <c r="D84" s="197" t="s">
        <v>1067</v>
      </c>
      <c r="E84" s="161">
        <v>29</v>
      </c>
      <c r="F84" s="199" t="s">
        <v>722</v>
      </c>
      <c r="G84" s="199">
        <v>391549</v>
      </c>
      <c r="H84" s="199">
        <v>391549</v>
      </c>
      <c r="I84" s="201">
        <f t="shared" si="0"/>
        <v>1</v>
      </c>
      <c r="J84" s="202" t="s">
        <v>1106</v>
      </c>
      <c r="K84" s="203">
        <v>43593</v>
      </c>
      <c r="L84" s="200">
        <v>381902</v>
      </c>
    </row>
    <row r="85" spans="1:12" ht="14.25" thickTop="1" thickBot="1" x14ac:dyDescent="0.25">
      <c r="A85" s="195">
        <v>40013140</v>
      </c>
      <c r="B85" s="196" t="s">
        <v>1001</v>
      </c>
      <c r="C85" s="196" t="s">
        <v>560</v>
      </c>
      <c r="D85" s="197" t="s">
        <v>1067</v>
      </c>
      <c r="E85" s="161">
        <v>29</v>
      </c>
      <c r="F85" s="199" t="s">
        <v>722</v>
      </c>
      <c r="G85" s="199">
        <v>391549</v>
      </c>
      <c r="H85" s="199">
        <v>391549</v>
      </c>
      <c r="I85" s="201">
        <f t="shared" si="0"/>
        <v>1</v>
      </c>
      <c r="J85" s="202" t="s">
        <v>1106</v>
      </c>
      <c r="K85" s="203">
        <v>43593</v>
      </c>
      <c r="L85" s="200">
        <v>381902</v>
      </c>
    </row>
    <row r="86" spans="1:12" ht="14.25" thickTop="1" thickBot="1" x14ac:dyDescent="0.25">
      <c r="A86" s="195">
        <v>40000849</v>
      </c>
      <c r="B86" s="196" t="s">
        <v>1001</v>
      </c>
      <c r="C86" s="196" t="s">
        <v>363</v>
      </c>
      <c r="D86" s="197" t="s">
        <v>1067</v>
      </c>
      <c r="E86" s="161">
        <v>29</v>
      </c>
      <c r="F86" s="199" t="s">
        <v>646</v>
      </c>
      <c r="G86" s="199">
        <v>87490</v>
      </c>
      <c r="H86" s="199">
        <v>0</v>
      </c>
      <c r="I86" s="201">
        <f t="shared" si="0"/>
        <v>0</v>
      </c>
      <c r="J86" s="202" t="s">
        <v>1107</v>
      </c>
      <c r="K86" s="203">
        <v>43621</v>
      </c>
      <c r="L86" s="200">
        <v>87490</v>
      </c>
    </row>
    <row r="87" spans="1:12" ht="14.25" thickTop="1" thickBot="1" x14ac:dyDescent="0.25">
      <c r="A87" s="195">
        <v>40004527</v>
      </c>
      <c r="B87" s="196" t="s">
        <v>1001</v>
      </c>
      <c r="C87" s="196" t="s">
        <v>663</v>
      </c>
      <c r="D87" s="197" t="s">
        <v>1067</v>
      </c>
      <c r="E87" s="161">
        <v>29</v>
      </c>
      <c r="F87" s="199" t="s">
        <v>675</v>
      </c>
      <c r="G87" s="199">
        <v>106329</v>
      </c>
      <c r="H87" s="199">
        <v>0</v>
      </c>
      <c r="I87" s="201">
        <f t="shared" si="0"/>
        <v>0</v>
      </c>
      <c r="J87" s="202" t="s">
        <v>1108</v>
      </c>
      <c r="K87" s="203">
        <v>43621</v>
      </c>
      <c r="L87" s="200">
        <v>106329</v>
      </c>
    </row>
    <row r="88" spans="1:12" ht="14.25" thickTop="1" thickBot="1" x14ac:dyDescent="0.25">
      <c r="A88" s="195">
        <v>40000303</v>
      </c>
      <c r="B88" s="196" t="s">
        <v>1001</v>
      </c>
      <c r="C88" s="196" t="s">
        <v>576</v>
      </c>
      <c r="D88" s="197" t="s">
        <v>1067</v>
      </c>
      <c r="E88" s="161">
        <v>29</v>
      </c>
      <c r="F88" s="199" t="s">
        <v>639</v>
      </c>
      <c r="G88" s="199">
        <v>229794</v>
      </c>
      <c r="H88" s="199">
        <v>0</v>
      </c>
      <c r="I88" s="201">
        <f t="shared" si="0"/>
        <v>0</v>
      </c>
      <c r="J88" s="202" t="s">
        <v>1109</v>
      </c>
      <c r="K88" s="203">
        <v>43621</v>
      </c>
      <c r="L88" s="200">
        <v>229794</v>
      </c>
    </row>
    <row r="89" spans="1:12" ht="14.25" thickTop="1" thickBot="1" x14ac:dyDescent="0.25">
      <c r="A89" s="195">
        <v>40013730</v>
      </c>
      <c r="B89" s="196" t="s">
        <v>1001</v>
      </c>
      <c r="C89" s="196" t="s">
        <v>772</v>
      </c>
      <c r="D89" s="197" t="s">
        <v>1067</v>
      </c>
      <c r="E89" s="161">
        <v>29</v>
      </c>
      <c r="F89" s="199" t="s">
        <v>723</v>
      </c>
      <c r="G89" s="199">
        <v>283752</v>
      </c>
      <c r="H89" s="199">
        <v>0</v>
      </c>
      <c r="I89" s="201">
        <f t="shared" si="0"/>
        <v>0</v>
      </c>
      <c r="J89" s="202" t="s">
        <v>1110</v>
      </c>
      <c r="K89" s="203">
        <v>43621</v>
      </c>
      <c r="L89" s="200">
        <v>283752</v>
      </c>
    </row>
    <row r="90" spans="1:12" ht="14.25" thickTop="1" thickBot="1" x14ac:dyDescent="0.25">
      <c r="A90" s="195">
        <v>40000346</v>
      </c>
      <c r="B90" s="196" t="s">
        <v>1001</v>
      </c>
      <c r="C90" s="196" t="s">
        <v>627</v>
      </c>
      <c r="D90" s="197" t="s">
        <v>1067</v>
      </c>
      <c r="E90" s="161">
        <v>29</v>
      </c>
      <c r="F90" s="199" t="s">
        <v>642</v>
      </c>
      <c r="G90" s="199">
        <v>109621</v>
      </c>
      <c r="H90" s="199">
        <v>0</v>
      </c>
      <c r="I90" s="201">
        <f t="shared" si="0"/>
        <v>0</v>
      </c>
      <c r="J90" s="202" t="s">
        <v>1111</v>
      </c>
      <c r="K90" s="203">
        <v>43621</v>
      </c>
      <c r="L90" s="200">
        <v>109621</v>
      </c>
    </row>
    <row r="91" spans="1:12" ht="14.25" thickTop="1" thickBot="1" x14ac:dyDescent="0.25">
      <c r="A91" s="195">
        <v>40006015</v>
      </c>
      <c r="B91" s="196" t="s">
        <v>1001</v>
      </c>
      <c r="C91" s="196" t="s">
        <v>578</v>
      </c>
      <c r="D91" s="197" t="s">
        <v>1067</v>
      </c>
      <c r="E91" s="161">
        <v>29</v>
      </c>
      <c r="F91" s="199" t="s">
        <v>1112</v>
      </c>
      <c r="G91" s="199">
        <v>210275</v>
      </c>
      <c r="H91" s="199">
        <v>0</v>
      </c>
      <c r="I91" s="201">
        <f t="shared" si="0"/>
        <v>0</v>
      </c>
      <c r="J91" s="202" t="s">
        <v>1113</v>
      </c>
      <c r="K91" s="203">
        <v>43635</v>
      </c>
      <c r="L91" s="200">
        <v>210275</v>
      </c>
    </row>
    <row r="92" spans="1:12" ht="14.25" thickTop="1" thickBot="1" x14ac:dyDescent="0.25">
      <c r="A92" s="195">
        <v>40006061</v>
      </c>
      <c r="B92" s="196" t="s">
        <v>1001</v>
      </c>
      <c r="C92" s="196" t="s">
        <v>578</v>
      </c>
      <c r="D92" s="197" t="s">
        <v>1067</v>
      </c>
      <c r="E92" s="161">
        <v>29</v>
      </c>
      <c r="F92" s="199" t="s">
        <v>1114</v>
      </c>
      <c r="G92" s="199">
        <v>90559</v>
      </c>
      <c r="H92" s="199">
        <v>0</v>
      </c>
      <c r="I92" s="201">
        <f t="shared" si="0"/>
        <v>0</v>
      </c>
      <c r="J92" s="202" t="s">
        <v>1115</v>
      </c>
      <c r="K92" s="203">
        <v>43635</v>
      </c>
      <c r="L92" s="200">
        <v>90559</v>
      </c>
    </row>
    <row r="93" spans="1:12" ht="14.25" thickTop="1" thickBot="1" x14ac:dyDescent="0.25">
      <c r="A93" s="195">
        <v>40009658</v>
      </c>
      <c r="B93" s="196" t="s">
        <v>1001</v>
      </c>
      <c r="C93" s="196" t="s">
        <v>170</v>
      </c>
      <c r="D93" s="197" t="s">
        <v>1067</v>
      </c>
      <c r="E93" s="161">
        <v>29</v>
      </c>
      <c r="F93" s="199" t="s">
        <v>1116</v>
      </c>
      <c r="G93" s="199">
        <v>149409</v>
      </c>
      <c r="H93" s="199">
        <v>0</v>
      </c>
      <c r="I93" s="201">
        <f t="shared" si="0"/>
        <v>0</v>
      </c>
      <c r="J93" s="202" t="s">
        <v>1117</v>
      </c>
      <c r="K93" s="203">
        <v>43635</v>
      </c>
      <c r="L93" s="200">
        <v>149409</v>
      </c>
    </row>
    <row r="94" spans="1:12" ht="14.25" thickTop="1" thickBot="1" x14ac:dyDescent="0.25">
      <c r="A94" s="195">
        <v>40010488</v>
      </c>
      <c r="B94" s="196" t="s">
        <v>1001</v>
      </c>
      <c r="C94" s="196" t="s">
        <v>716</v>
      </c>
      <c r="D94" s="197" t="s">
        <v>1067</v>
      </c>
      <c r="E94" s="161">
        <v>29</v>
      </c>
      <c r="F94" s="199" t="s">
        <v>1118</v>
      </c>
      <c r="G94" s="199">
        <v>440121</v>
      </c>
      <c r="H94" s="199">
        <v>0</v>
      </c>
      <c r="I94" s="201">
        <f t="shared" si="0"/>
        <v>0</v>
      </c>
      <c r="J94" s="202" t="s">
        <v>1119</v>
      </c>
      <c r="K94" s="203">
        <v>43635</v>
      </c>
      <c r="L94" s="200">
        <v>440121</v>
      </c>
    </row>
    <row r="95" spans="1:12" ht="14.25" thickTop="1" thickBot="1" x14ac:dyDescent="0.25">
      <c r="A95" s="195">
        <v>30484566</v>
      </c>
      <c r="B95" s="196" t="s">
        <v>1001</v>
      </c>
      <c r="C95" s="196" t="s">
        <v>560</v>
      </c>
      <c r="D95" s="197" t="s">
        <v>1067</v>
      </c>
      <c r="E95" s="161">
        <v>29</v>
      </c>
      <c r="F95" s="199" t="s">
        <v>1120</v>
      </c>
      <c r="G95" s="199">
        <v>2138995</v>
      </c>
      <c r="H95" s="199">
        <v>0</v>
      </c>
      <c r="I95" s="201">
        <f t="shared" si="0"/>
        <v>0</v>
      </c>
      <c r="J95" s="202" t="s">
        <v>1121</v>
      </c>
      <c r="K95" s="203">
        <v>43656</v>
      </c>
      <c r="L95" s="200">
        <v>2138995</v>
      </c>
    </row>
    <row r="96" spans="1:12" ht="14.25" thickTop="1" thickBot="1" x14ac:dyDescent="0.25">
      <c r="A96" s="195">
        <v>40006537</v>
      </c>
      <c r="B96" s="196" t="s">
        <v>1001</v>
      </c>
      <c r="C96" s="196" t="s">
        <v>627</v>
      </c>
      <c r="D96" s="197" t="s">
        <v>1067</v>
      </c>
      <c r="E96" s="161">
        <v>29</v>
      </c>
      <c r="F96" s="199" t="s">
        <v>1122</v>
      </c>
      <c r="G96" s="199">
        <v>125592</v>
      </c>
      <c r="H96" s="199">
        <v>0</v>
      </c>
      <c r="I96" s="201">
        <f t="shared" si="0"/>
        <v>0</v>
      </c>
      <c r="J96" s="202" t="s">
        <v>1123</v>
      </c>
      <c r="K96" s="203">
        <v>43656</v>
      </c>
      <c r="L96" s="200">
        <v>125592</v>
      </c>
    </row>
    <row r="97" spans="1:12" ht="14.25" thickTop="1" thickBot="1" x14ac:dyDescent="0.25">
      <c r="A97" s="195">
        <v>40007995</v>
      </c>
      <c r="B97" s="196" t="s">
        <v>1001</v>
      </c>
      <c r="C97" s="196" t="s">
        <v>364</v>
      </c>
      <c r="D97" s="197" t="s">
        <v>1067</v>
      </c>
      <c r="E97" s="161">
        <v>29</v>
      </c>
      <c r="F97" s="199" t="s">
        <v>702</v>
      </c>
      <c r="G97" s="199">
        <v>818468</v>
      </c>
      <c r="H97" s="199">
        <v>0</v>
      </c>
      <c r="I97" s="201">
        <f t="shared" si="0"/>
        <v>0</v>
      </c>
      <c r="J97" s="202" t="s">
        <v>1124</v>
      </c>
      <c r="K97" s="203">
        <v>43677</v>
      </c>
      <c r="L97" s="200">
        <v>818468</v>
      </c>
    </row>
    <row r="98" spans="1:12" ht="14.25" thickTop="1" thickBot="1" x14ac:dyDescent="0.25">
      <c r="A98" s="195">
        <v>40014302</v>
      </c>
      <c r="B98" s="196" t="s">
        <v>1001</v>
      </c>
      <c r="C98" s="196" t="s">
        <v>560</v>
      </c>
      <c r="D98" s="197" t="s">
        <v>1067</v>
      </c>
      <c r="E98" s="161">
        <v>29</v>
      </c>
      <c r="F98" s="199" t="s">
        <v>726</v>
      </c>
      <c r="G98" s="199">
        <v>191195</v>
      </c>
      <c r="H98" s="199">
        <v>0</v>
      </c>
      <c r="I98" s="201">
        <f t="shared" si="0"/>
        <v>0</v>
      </c>
      <c r="J98" s="202" t="s">
        <v>1125</v>
      </c>
      <c r="K98" s="203">
        <v>43684</v>
      </c>
      <c r="L98" s="200">
        <v>191195</v>
      </c>
    </row>
    <row r="99" spans="1:12" ht="14.25" thickTop="1" thickBot="1" x14ac:dyDescent="0.25">
      <c r="A99" s="195">
        <v>40009462</v>
      </c>
      <c r="B99" s="196" t="s">
        <v>1001</v>
      </c>
      <c r="C99" s="196" t="s">
        <v>709</v>
      </c>
      <c r="D99" s="197" t="s">
        <v>1067</v>
      </c>
      <c r="E99" s="161">
        <v>29</v>
      </c>
      <c r="F99" s="199" t="s">
        <v>710</v>
      </c>
      <c r="G99" s="199">
        <v>105584</v>
      </c>
      <c r="H99" s="199">
        <v>0</v>
      </c>
      <c r="I99" s="201">
        <f t="shared" si="0"/>
        <v>0</v>
      </c>
      <c r="J99" s="202" t="s">
        <v>1126</v>
      </c>
      <c r="K99" s="203">
        <v>43705</v>
      </c>
      <c r="L99" s="200">
        <v>105584</v>
      </c>
    </row>
    <row r="100" spans="1:12" ht="14.25" thickTop="1" thickBot="1" x14ac:dyDescent="0.25">
      <c r="A100" s="195">
        <v>30484575</v>
      </c>
      <c r="B100" s="196" t="s">
        <v>1001</v>
      </c>
      <c r="C100" s="196" t="s">
        <v>621</v>
      </c>
      <c r="D100" s="197" t="s">
        <v>1067</v>
      </c>
      <c r="E100" s="161">
        <v>29</v>
      </c>
      <c r="F100" s="199" t="s">
        <v>622</v>
      </c>
      <c r="G100" s="199">
        <v>84201</v>
      </c>
      <c r="H100" s="199">
        <v>0</v>
      </c>
      <c r="I100" s="201">
        <f t="shared" si="0"/>
        <v>0</v>
      </c>
      <c r="J100" s="202" t="s">
        <v>1127</v>
      </c>
      <c r="K100" s="203">
        <v>43705</v>
      </c>
      <c r="L100" s="200">
        <v>84201</v>
      </c>
    </row>
    <row r="101" spans="1:12" ht="14.25" thickTop="1" thickBot="1" x14ac:dyDescent="0.25">
      <c r="A101" s="195">
        <v>40007037</v>
      </c>
      <c r="B101" s="196" t="s">
        <v>1001</v>
      </c>
      <c r="C101" s="196" t="s">
        <v>168</v>
      </c>
      <c r="D101" s="197" t="s">
        <v>1067</v>
      </c>
      <c r="E101" s="161">
        <v>29</v>
      </c>
      <c r="F101" s="199" t="s">
        <v>695</v>
      </c>
      <c r="G101" s="199">
        <v>79084</v>
      </c>
      <c r="H101" s="199">
        <v>0</v>
      </c>
      <c r="I101" s="201">
        <f t="shared" si="0"/>
        <v>0</v>
      </c>
      <c r="J101" s="202" t="s">
        <v>1128</v>
      </c>
      <c r="K101" s="203">
        <v>43705</v>
      </c>
      <c r="L101" s="200">
        <v>79084</v>
      </c>
    </row>
    <row r="102" spans="1:12" ht="14.25" thickTop="1" thickBot="1" x14ac:dyDescent="0.25">
      <c r="A102" s="195">
        <v>40000281</v>
      </c>
      <c r="B102" s="196" t="s">
        <v>1001</v>
      </c>
      <c r="C102" s="196" t="s">
        <v>253</v>
      </c>
      <c r="D102" s="197" t="s">
        <v>1067</v>
      </c>
      <c r="E102" s="161">
        <v>29</v>
      </c>
      <c r="F102" s="199" t="s">
        <v>1129</v>
      </c>
      <c r="G102" s="199">
        <v>78206</v>
      </c>
      <c r="H102" s="199">
        <v>0</v>
      </c>
      <c r="I102" s="201">
        <f t="shared" si="0"/>
        <v>0</v>
      </c>
      <c r="J102" s="202" t="s">
        <v>1130</v>
      </c>
      <c r="K102" s="203">
        <v>43747</v>
      </c>
      <c r="L102" s="200">
        <v>78206</v>
      </c>
    </row>
    <row r="103" spans="1:12" ht="14.25" thickTop="1" thickBot="1" x14ac:dyDescent="0.25">
      <c r="A103" s="195">
        <v>40011601</v>
      </c>
      <c r="B103" s="196" t="s">
        <v>1001</v>
      </c>
      <c r="C103" s="196" t="s">
        <v>719</v>
      </c>
      <c r="D103" s="197" t="s">
        <v>1067</v>
      </c>
      <c r="E103" s="161">
        <v>29</v>
      </c>
      <c r="F103" s="199" t="s">
        <v>1131</v>
      </c>
      <c r="G103" s="199">
        <v>1033881</v>
      </c>
      <c r="H103" s="199">
        <v>0</v>
      </c>
      <c r="I103" s="201">
        <f t="shared" si="0"/>
        <v>0</v>
      </c>
      <c r="J103" s="202" t="s">
        <v>1132</v>
      </c>
      <c r="K103" s="203">
        <v>43747</v>
      </c>
      <c r="L103" s="200">
        <v>1033881</v>
      </c>
    </row>
    <row r="104" spans="1:12" ht="14.25" thickTop="1" thickBot="1" x14ac:dyDescent="0.25">
      <c r="A104" s="195">
        <v>40017020</v>
      </c>
      <c r="B104" s="196" t="s">
        <v>1001</v>
      </c>
      <c r="C104" s="196" t="s">
        <v>560</v>
      </c>
      <c r="D104" s="197" t="s">
        <v>1067</v>
      </c>
      <c r="E104" s="161">
        <v>29</v>
      </c>
      <c r="F104" s="199" t="s">
        <v>728</v>
      </c>
      <c r="G104" s="199">
        <v>138288</v>
      </c>
      <c r="H104" s="199">
        <v>0</v>
      </c>
      <c r="I104" s="201">
        <f t="shared" si="0"/>
        <v>0</v>
      </c>
      <c r="J104" s="202" t="s">
        <v>1133</v>
      </c>
      <c r="K104" s="203">
        <v>43747</v>
      </c>
      <c r="L104" s="200">
        <v>138288</v>
      </c>
    </row>
    <row r="105" spans="1:12" ht="14.25" thickTop="1" thickBot="1" x14ac:dyDescent="0.25">
      <c r="A105" s="195">
        <v>30453924</v>
      </c>
      <c r="B105" s="196" t="s">
        <v>1001</v>
      </c>
      <c r="C105" s="196" t="s">
        <v>767</v>
      </c>
      <c r="D105" s="197" t="s">
        <v>1067</v>
      </c>
      <c r="E105" s="161">
        <v>31</v>
      </c>
      <c r="F105" s="199" t="s">
        <v>947</v>
      </c>
      <c r="G105" s="199">
        <v>2954869</v>
      </c>
      <c r="H105" s="199">
        <v>0</v>
      </c>
      <c r="I105" s="201">
        <f>H105/G105</f>
        <v>0</v>
      </c>
      <c r="J105" s="202" t="s">
        <v>1134</v>
      </c>
      <c r="K105" s="203">
        <v>43482</v>
      </c>
      <c r="L105" s="200">
        <v>2954869</v>
      </c>
    </row>
    <row r="106" spans="1:12" ht="14.25" thickTop="1" thickBot="1" x14ac:dyDescent="0.25">
      <c r="A106" s="195">
        <v>30075895</v>
      </c>
      <c r="B106" s="196" t="s">
        <v>1001</v>
      </c>
      <c r="C106" s="196" t="s">
        <v>752</v>
      </c>
      <c r="D106" s="197" t="s">
        <v>1135</v>
      </c>
      <c r="E106" s="161">
        <v>31</v>
      </c>
      <c r="F106" s="199" t="s">
        <v>753</v>
      </c>
      <c r="G106" s="199">
        <v>3486283</v>
      </c>
      <c r="H106" s="199">
        <v>0</v>
      </c>
      <c r="I106" s="201">
        <f t="shared" ref="I106:I166" si="1">H106/G106</f>
        <v>0</v>
      </c>
      <c r="J106" s="202" t="s">
        <v>1136</v>
      </c>
      <c r="K106" s="203">
        <v>43482</v>
      </c>
      <c r="L106" s="200">
        <v>3488567</v>
      </c>
    </row>
    <row r="107" spans="1:12" ht="14.25" thickTop="1" thickBot="1" x14ac:dyDescent="0.25">
      <c r="A107" s="195">
        <v>30484489</v>
      </c>
      <c r="B107" s="196" t="s">
        <v>1001</v>
      </c>
      <c r="C107" s="196" t="s">
        <v>791</v>
      </c>
      <c r="D107" s="197" t="s">
        <v>1135</v>
      </c>
      <c r="E107" s="161">
        <v>31</v>
      </c>
      <c r="F107" s="199" t="s">
        <v>980</v>
      </c>
      <c r="G107" s="199">
        <v>1801789</v>
      </c>
      <c r="H107" s="199">
        <v>1684971</v>
      </c>
      <c r="I107" s="201">
        <f t="shared" si="1"/>
        <v>0.93516554935122809</v>
      </c>
      <c r="J107" s="202" t="s">
        <v>1137</v>
      </c>
      <c r="K107" s="203">
        <v>43523</v>
      </c>
      <c r="L107" s="200">
        <v>1815121</v>
      </c>
    </row>
    <row r="108" spans="1:12" ht="14.25" thickTop="1" thickBot="1" x14ac:dyDescent="0.25">
      <c r="A108" s="195">
        <v>30475640</v>
      </c>
      <c r="B108" s="196" t="s">
        <v>1001</v>
      </c>
      <c r="C108" s="196" t="s">
        <v>627</v>
      </c>
      <c r="D108" s="197" t="s">
        <v>1067</v>
      </c>
      <c r="E108" s="161">
        <v>31</v>
      </c>
      <c r="F108" s="199" t="s">
        <v>971</v>
      </c>
      <c r="G108" s="199">
        <v>331049</v>
      </c>
      <c r="H108" s="199">
        <v>0</v>
      </c>
      <c r="I108" s="201">
        <f t="shared" si="1"/>
        <v>0</v>
      </c>
      <c r="J108" s="202" t="s">
        <v>1138</v>
      </c>
      <c r="K108" s="203">
        <v>43521</v>
      </c>
      <c r="L108" s="200">
        <v>331049</v>
      </c>
    </row>
    <row r="109" spans="1:12" ht="14.25" thickTop="1" thickBot="1" x14ac:dyDescent="0.25">
      <c r="A109" s="195">
        <v>40004980</v>
      </c>
      <c r="B109" s="196" t="s">
        <v>1001</v>
      </c>
      <c r="C109" s="196" t="s">
        <v>772</v>
      </c>
      <c r="D109" s="197" t="s">
        <v>1067</v>
      </c>
      <c r="E109" s="161">
        <v>31</v>
      </c>
      <c r="F109" s="199" t="s">
        <v>1021</v>
      </c>
      <c r="G109" s="199">
        <v>340935</v>
      </c>
      <c r="H109" s="199">
        <v>63829</v>
      </c>
      <c r="I109" s="201">
        <f t="shared" si="1"/>
        <v>0.18721750480296831</v>
      </c>
      <c r="J109" s="202" t="s">
        <v>1139</v>
      </c>
      <c r="K109" s="203">
        <v>43521</v>
      </c>
      <c r="L109" s="200">
        <v>576235</v>
      </c>
    </row>
    <row r="110" spans="1:12" ht="14.25" thickTop="1" thickBot="1" x14ac:dyDescent="0.25">
      <c r="A110" s="195">
        <v>30485488</v>
      </c>
      <c r="B110" s="196" t="s">
        <v>1001</v>
      </c>
      <c r="C110" s="196" t="s">
        <v>749</v>
      </c>
      <c r="D110" s="197" t="s">
        <v>1067</v>
      </c>
      <c r="E110" s="161">
        <v>31</v>
      </c>
      <c r="F110" s="199" t="s">
        <v>982</v>
      </c>
      <c r="G110" s="199">
        <v>503315</v>
      </c>
      <c r="H110" s="199">
        <v>0</v>
      </c>
      <c r="I110" s="201">
        <f t="shared" si="1"/>
        <v>0</v>
      </c>
      <c r="J110" s="202" t="s">
        <v>1140</v>
      </c>
      <c r="K110" s="203">
        <v>43521</v>
      </c>
      <c r="L110" s="200">
        <v>503315</v>
      </c>
    </row>
    <row r="111" spans="1:12" ht="14.25" thickTop="1" thickBot="1" x14ac:dyDescent="0.25">
      <c r="A111" s="195">
        <v>40005451</v>
      </c>
      <c r="B111" s="196" t="s">
        <v>1001</v>
      </c>
      <c r="C111" s="196" t="s">
        <v>363</v>
      </c>
      <c r="D111" s="197" t="s">
        <v>1067</v>
      </c>
      <c r="E111" s="161">
        <v>31</v>
      </c>
      <c r="F111" s="199" t="s">
        <v>1022</v>
      </c>
      <c r="G111" s="199">
        <v>3066027</v>
      </c>
      <c r="H111" s="199">
        <v>0</v>
      </c>
      <c r="I111" s="201">
        <f t="shared" si="1"/>
        <v>0</v>
      </c>
      <c r="J111" s="202" t="s">
        <v>1141</v>
      </c>
      <c r="K111" s="203">
        <v>43521</v>
      </c>
      <c r="L111" s="200">
        <v>3066027</v>
      </c>
    </row>
    <row r="112" spans="1:12" ht="14.25" thickTop="1" thickBot="1" x14ac:dyDescent="0.25">
      <c r="A112" s="195">
        <v>30356525</v>
      </c>
      <c r="B112" s="196" t="s">
        <v>1001</v>
      </c>
      <c r="C112" s="196" t="s">
        <v>435</v>
      </c>
      <c r="D112" s="197" t="s">
        <v>1067</v>
      </c>
      <c r="E112" s="161">
        <v>31</v>
      </c>
      <c r="F112" s="199" t="s">
        <v>886</v>
      </c>
      <c r="G112" s="199">
        <v>507679</v>
      </c>
      <c r="H112" s="199">
        <v>27966</v>
      </c>
      <c r="I112" s="201">
        <f t="shared" si="1"/>
        <v>5.5085989375176045E-2</v>
      </c>
      <c r="J112" s="202" t="s">
        <v>1142</v>
      </c>
      <c r="K112" s="203">
        <v>43523</v>
      </c>
      <c r="L112" s="200">
        <v>466466</v>
      </c>
    </row>
    <row r="113" spans="1:12" ht="14.25" thickTop="1" thickBot="1" x14ac:dyDescent="0.25">
      <c r="A113" s="195">
        <v>30488721</v>
      </c>
      <c r="B113" s="196" t="s">
        <v>1001</v>
      </c>
      <c r="C113" s="196" t="s">
        <v>803</v>
      </c>
      <c r="D113" s="197" t="s">
        <v>1135</v>
      </c>
      <c r="E113" s="161">
        <v>31</v>
      </c>
      <c r="F113" s="199" t="s">
        <v>991</v>
      </c>
      <c r="G113" s="199">
        <v>63554</v>
      </c>
      <c r="H113" s="199">
        <v>0</v>
      </c>
      <c r="I113" s="201">
        <f t="shared" si="1"/>
        <v>0</v>
      </c>
      <c r="J113" s="202" t="s">
        <v>1143</v>
      </c>
      <c r="K113" s="203">
        <v>43523</v>
      </c>
      <c r="L113" s="200">
        <v>63554</v>
      </c>
    </row>
    <row r="114" spans="1:12" ht="14.25" thickTop="1" thickBot="1" x14ac:dyDescent="0.25">
      <c r="A114" s="195">
        <v>30486730</v>
      </c>
      <c r="B114" s="196" t="s">
        <v>1001</v>
      </c>
      <c r="C114" s="196" t="s">
        <v>578</v>
      </c>
      <c r="D114" s="197" t="s">
        <v>1067</v>
      </c>
      <c r="E114" s="161">
        <v>31</v>
      </c>
      <c r="F114" s="199" t="s">
        <v>986</v>
      </c>
      <c r="G114" s="199">
        <v>2110409</v>
      </c>
      <c r="H114" s="199">
        <v>514</v>
      </c>
      <c r="I114" s="201">
        <f t="shared" si="1"/>
        <v>2.4355468537141378E-4</v>
      </c>
      <c r="J114" s="202" t="s">
        <v>1144</v>
      </c>
      <c r="K114" s="203">
        <v>43523</v>
      </c>
      <c r="L114" s="200">
        <v>2110409</v>
      </c>
    </row>
    <row r="115" spans="1:12" ht="14.25" thickTop="1" thickBot="1" x14ac:dyDescent="0.25">
      <c r="A115" s="195">
        <v>30388029</v>
      </c>
      <c r="B115" s="196" t="s">
        <v>1001</v>
      </c>
      <c r="C115" s="196" t="s">
        <v>615</v>
      </c>
      <c r="D115" s="197" t="s">
        <v>1067</v>
      </c>
      <c r="E115" s="161">
        <v>31</v>
      </c>
      <c r="F115" s="199" t="s">
        <v>906</v>
      </c>
      <c r="G115" s="199">
        <v>911827</v>
      </c>
      <c r="H115" s="199">
        <v>0</v>
      </c>
      <c r="I115" s="201">
        <f t="shared" si="1"/>
        <v>0</v>
      </c>
      <c r="J115" s="202" t="s">
        <v>1145</v>
      </c>
      <c r="K115" s="203">
        <v>43523</v>
      </c>
      <c r="L115" s="200">
        <v>911827</v>
      </c>
    </row>
    <row r="116" spans="1:12" ht="14.25" thickTop="1" thickBot="1" x14ac:dyDescent="0.25">
      <c r="A116" s="195">
        <v>30486687</v>
      </c>
      <c r="B116" s="196" t="s">
        <v>1001</v>
      </c>
      <c r="C116" s="196" t="s">
        <v>749</v>
      </c>
      <c r="D116" s="197" t="s">
        <v>1067</v>
      </c>
      <c r="E116" s="161">
        <v>31</v>
      </c>
      <c r="F116" s="199" t="s">
        <v>985</v>
      </c>
      <c r="G116" s="199">
        <v>493843</v>
      </c>
      <c r="H116" s="199">
        <v>0</v>
      </c>
      <c r="I116" s="201">
        <f t="shared" si="1"/>
        <v>0</v>
      </c>
      <c r="J116" s="202" t="s">
        <v>1146</v>
      </c>
      <c r="K116" s="203">
        <v>43530</v>
      </c>
      <c r="L116" s="200">
        <v>493843</v>
      </c>
    </row>
    <row r="117" spans="1:12" ht="14.25" thickTop="1" thickBot="1" x14ac:dyDescent="0.25">
      <c r="A117" s="195">
        <v>40003910</v>
      </c>
      <c r="B117" s="196" t="s">
        <v>1001</v>
      </c>
      <c r="C117" s="196" t="s">
        <v>445</v>
      </c>
      <c r="D117" s="197" t="s">
        <v>1067</v>
      </c>
      <c r="E117" s="161">
        <v>31</v>
      </c>
      <c r="F117" s="199" t="s">
        <v>1020</v>
      </c>
      <c r="G117" s="199">
        <v>1549123</v>
      </c>
      <c r="H117" s="199">
        <v>0</v>
      </c>
      <c r="I117" s="201">
        <f t="shared" si="1"/>
        <v>0</v>
      </c>
      <c r="J117" s="202" t="s">
        <v>1147</v>
      </c>
      <c r="K117" s="203">
        <v>43530</v>
      </c>
      <c r="L117" s="200">
        <v>1549123</v>
      </c>
    </row>
    <row r="118" spans="1:12" ht="14.25" thickTop="1" thickBot="1" x14ac:dyDescent="0.25">
      <c r="A118" s="195">
        <v>40008038</v>
      </c>
      <c r="B118" s="196" t="s">
        <v>1001</v>
      </c>
      <c r="C118" s="196" t="s">
        <v>1028</v>
      </c>
      <c r="D118" s="197" t="s">
        <v>1135</v>
      </c>
      <c r="E118" s="161">
        <v>31</v>
      </c>
      <c r="F118" s="199" t="s">
        <v>1029</v>
      </c>
      <c r="G118" s="199">
        <v>392321</v>
      </c>
      <c r="H118" s="199">
        <v>0</v>
      </c>
      <c r="I118" s="201">
        <f t="shared" si="1"/>
        <v>0</v>
      </c>
      <c r="J118" s="202" t="s">
        <v>1148</v>
      </c>
      <c r="K118" s="203">
        <v>43530</v>
      </c>
      <c r="L118" s="200">
        <v>392321</v>
      </c>
    </row>
    <row r="119" spans="1:12" ht="14.25" thickTop="1" thickBot="1" x14ac:dyDescent="0.25">
      <c r="A119" s="195">
        <v>40008135</v>
      </c>
      <c r="B119" s="196" t="s">
        <v>1001</v>
      </c>
      <c r="C119" s="196" t="s">
        <v>709</v>
      </c>
      <c r="D119" s="197" t="s">
        <v>1067</v>
      </c>
      <c r="E119" s="161">
        <v>31</v>
      </c>
      <c r="F119" s="199" t="s">
        <v>1149</v>
      </c>
      <c r="G119" s="199">
        <v>2522622</v>
      </c>
      <c r="H119" s="199">
        <v>0</v>
      </c>
      <c r="I119" s="201">
        <f t="shared" si="1"/>
        <v>0</v>
      </c>
      <c r="J119" s="202" t="s">
        <v>1150</v>
      </c>
      <c r="K119" s="203">
        <v>43544</v>
      </c>
      <c r="L119" s="200">
        <v>2522622</v>
      </c>
    </row>
    <row r="120" spans="1:12" ht="14.25" thickTop="1" thickBot="1" x14ac:dyDescent="0.25">
      <c r="A120" s="195">
        <v>40006131</v>
      </c>
      <c r="B120" s="196" t="s">
        <v>1001</v>
      </c>
      <c r="C120" s="196" t="s">
        <v>903</v>
      </c>
      <c r="D120" s="197" t="s">
        <v>1067</v>
      </c>
      <c r="E120" s="161">
        <v>31</v>
      </c>
      <c r="F120" s="199" t="s">
        <v>1151</v>
      </c>
      <c r="G120" s="199">
        <v>1126221</v>
      </c>
      <c r="H120" s="199">
        <v>0</v>
      </c>
      <c r="I120" s="201">
        <f t="shared" si="1"/>
        <v>0</v>
      </c>
      <c r="J120" s="202" t="s">
        <v>1152</v>
      </c>
      <c r="K120" s="203">
        <v>43544</v>
      </c>
      <c r="L120" s="200">
        <v>1126221</v>
      </c>
    </row>
    <row r="121" spans="1:12" ht="14.25" thickTop="1" thickBot="1" x14ac:dyDescent="0.25">
      <c r="A121" s="195">
        <v>30136379</v>
      </c>
      <c r="B121" s="196" t="s">
        <v>1001</v>
      </c>
      <c r="C121" s="196" t="s">
        <v>183</v>
      </c>
      <c r="D121" s="197" t="s">
        <v>1067</v>
      </c>
      <c r="E121" s="161">
        <v>31</v>
      </c>
      <c r="F121" s="199" t="s">
        <v>1153</v>
      </c>
      <c r="G121" s="199">
        <v>1241715</v>
      </c>
      <c r="H121" s="199">
        <v>0</v>
      </c>
      <c r="I121" s="201">
        <f t="shared" si="1"/>
        <v>0</v>
      </c>
      <c r="J121" s="202" t="s">
        <v>1154</v>
      </c>
      <c r="K121" s="203">
        <v>43544</v>
      </c>
      <c r="L121" s="200">
        <v>1241715</v>
      </c>
    </row>
    <row r="122" spans="1:12" ht="14.25" thickTop="1" thickBot="1" x14ac:dyDescent="0.25">
      <c r="A122" s="195">
        <v>30486983</v>
      </c>
      <c r="B122" s="196" t="s">
        <v>1001</v>
      </c>
      <c r="C122" s="196" t="s">
        <v>554</v>
      </c>
      <c r="D122" s="197" t="s">
        <v>1067</v>
      </c>
      <c r="E122" s="161">
        <v>31</v>
      </c>
      <c r="F122" s="199" t="s">
        <v>1155</v>
      </c>
      <c r="G122" s="199">
        <v>1259855</v>
      </c>
      <c r="H122" s="199">
        <v>0</v>
      </c>
      <c r="I122" s="201">
        <f t="shared" si="1"/>
        <v>0</v>
      </c>
      <c r="J122" s="202" t="s">
        <v>1156</v>
      </c>
      <c r="K122" s="203">
        <v>43553</v>
      </c>
      <c r="L122" s="200">
        <v>1259855</v>
      </c>
    </row>
    <row r="123" spans="1:12" ht="14.25" thickTop="1" thickBot="1" x14ac:dyDescent="0.25">
      <c r="A123" s="195">
        <v>30465934</v>
      </c>
      <c r="B123" s="196" t="s">
        <v>1001</v>
      </c>
      <c r="C123" s="196" t="s">
        <v>791</v>
      </c>
      <c r="D123" s="197" t="s">
        <v>1067</v>
      </c>
      <c r="E123" s="161">
        <v>31</v>
      </c>
      <c r="F123" s="199" t="s">
        <v>1157</v>
      </c>
      <c r="G123" s="199">
        <v>1164399</v>
      </c>
      <c r="H123" s="199">
        <v>0</v>
      </c>
      <c r="I123" s="201">
        <f t="shared" si="1"/>
        <v>0</v>
      </c>
      <c r="J123" s="202" t="s">
        <v>1158</v>
      </c>
      <c r="K123" s="203">
        <v>43553</v>
      </c>
      <c r="L123" s="200">
        <v>1164399</v>
      </c>
    </row>
    <row r="124" spans="1:12" ht="14.25" thickTop="1" thickBot="1" x14ac:dyDescent="0.25">
      <c r="A124" s="195">
        <v>30094637</v>
      </c>
      <c r="B124" s="196" t="s">
        <v>1001</v>
      </c>
      <c r="C124" s="196" t="s">
        <v>171</v>
      </c>
      <c r="D124" s="197" t="s">
        <v>1067</v>
      </c>
      <c r="E124" s="161">
        <v>31</v>
      </c>
      <c r="F124" s="199" t="s">
        <v>1159</v>
      </c>
      <c r="G124" s="199">
        <v>175977</v>
      </c>
      <c r="H124" s="199">
        <v>0</v>
      </c>
      <c r="I124" s="201">
        <f t="shared" si="1"/>
        <v>0</v>
      </c>
      <c r="J124" s="202" t="s">
        <v>1160</v>
      </c>
      <c r="K124" s="203">
        <v>43553</v>
      </c>
      <c r="L124" s="200">
        <v>810874</v>
      </c>
    </row>
    <row r="125" spans="1:12" ht="14.25" thickTop="1" thickBot="1" x14ac:dyDescent="0.25">
      <c r="A125" s="195">
        <v>30455673</v>
      </c>
      <c r="B125" s="196" t="s">
        <v>1001</v>
      </c>
      <c r="C125" s="196" t="s">
        <v>615</v>
      </c>
      <c r="D125" s="197" t="s">
        <v>1067</v>
      </c>
      <c r="E125" s="161">
        <v>31</v>
      </c>
      <c r="F125" s="199" t="s">
        <v>1161</v>
      </c>
      <c r="G125" s="199">
        <v>1553718</v>
      </c>
      <c r="H125" s="199">
        <v>0</v>
      </c>
      <c r="I125" s="201">
        <f t="shared" si="1"/>
        <v>0</v>
      </c>
      <c r="J125" s="202" t="s">
        <v>1162</v>
      </c>
      <c r="K125" s="203">
        <v>43553</v>
      </c>
      <c r="L125" s="200">
        <v>1553718</v>
      </c>
    </row>
    <row r="126" spans="1:12" ht="14.25" thickTop="1" thickBot="1" x14ac:dyDescent="0.25">
      <c r="A126" s="195">
        <v>40007353</v>
      </c>
      <c r="B126" s="196" t="s">
        <v>1001</v>
      </c>
      <c r="C126" s="196" t="s">
        <v>213</v>
      </c>
      <c r="D126" s="197" t="s">
        <v>1067</v>
      </c>
      <c r="E126" s="161">
        <v>31</v>
      </c>
      <c r="F126" s="199" t="s">
        <v>1025</v>
      </c>
      <c r="G126" s="199">
        <v>50182</v>
      </c>
      <c r="H126" s="199">
        <v>0</v>
      </c>
      <c r="I126" s="201">
        <f t="shared" si="1"/>
        <v>0</v>
      </c>
      <c r="J126" s="202" t="s">
        <v>1163</v>
      </c>
      <c r="K126" s="203">
        <v>43565</v>
      </c>
      <c r="L126" s="200">
        <v>50182</v>
      </c>
    </row>
    <row r="127" spans="1:12" ht="14.25" thickTop="1" thickBot="1" x14ac:dyDescent="0.25">
      <c r="A127" s="195">
        <v>30488914</v>
      </c>
      <c r="B127" s="196" t="s">
        <v>1001</v>
      </c>
      <c r="C127" s="196" t="s">
        <v>903</v>
      </c>
      <c r="D127" s="197" t="s">
        <v>1067</v>
      </c>
      <c r="E127" s="161">
        <v>31</v>
      </c>
      <c r="F127" s="199" t="s">
        <v>992</v>
      </c>
      <c r="G127" s="199">
        <v>250678</v>
      </c>
      <c r="H127" s="199">
        <v>0</v>
      </c>
      <c r="I127" s="201">
        <f t="shared" si="1"/>
        <v>0</v>
      </c>
      <c r="J127" s="202" t="s">
        <v>1164</v>
      </c>
      <c r="K127" s="203">
        <v>43565</v>
      </c>
      <c r="L127" s="200">
        <v>250678</v>
      </c>
    </row>
    <row r="128" spans="1:12" ht="14.25" thickTop="1" thickBot="1" x14ac:dyDescent="0.25">
      <c r="A128" s="195">
        <v>40008864</v>
      </c>
      <c r="B128" s="196" t="s">
        <v>1001</v>
      </c>
      <c r="C128" s="196" t="s">
        <v>364</v>
      </c>
      <c r="D128" s="197" t="s">
        <v>1067</v>
      </c>
      <c r="E128" s="161">
        <v>31</v>
      </c>
      <c r="F128" s="199" t="s">
        <v>1165</v>
      </c>
      <c r="G128" s="199">
        <v>116936</v>
      </c>
      <c r="H128" s="199">
        <v>0</v>
      </c>
      <c r="I128" s="201">
        <f t="shared" si="1"/>
        <v>0</v>
      </c>
      <c r="J128" s="202" t="s">
        <v>1166</v>
      </c>
      <c r="K128" s="203">
        <v>43607</v>
      </c>
      <c r="L128" s="200">
        <v>116936</v>
      </c>
    </row>
    <row r="129" spans="1:12" ht="14.25" thickTop="1" thickBot="1" x14ac:dyDescent="0.25">
      <c r="A129" s="195">
        <v>40008744</v>
      </c>
      <c r="B129" s="196" t="s">
        <v>1001</v>
      </c>
      <c r="C129" s="196" t="s">
        <v>169</v>
      </c>
      <c r="D129" s="197" t="s">
        <v>1067</v>
      </c>
      <c r="E129" s="161">
        <v>31</v>
      </c>
      <c r="F129" s="199" t="s">
        <v>1167</v>
      </c>
      <c r="G129" s="199">
        <v>220793</v>
      </c>
      <c r="H129" s="199">
        <v>0</v>
      </c>
      <c r="I129" s="201">
        <f t="shared" si="1"/>
        <v>0</v>
      </c>
      <c r="J129" s="202" t="s">
        <v>1168</v>
      </c>
      <c r="K129" s="203">
        <v>43607</v>
      </c>
      <c r="L129" s="200">
        <v>220793</v>
      </c>
    </row>
    <row r="130" spans="1:12" ht="14.25" thickTop="1" thickBot="1" x14ac:dyDescent="0.25">
      <c r="A130" s="195">
        <v>40008264</v>
      </c>
      <c r="B130" s="196" t="s">
        <v>1001</v>
      </c>
      <c r="C130" s="196" t="s">
        <v>445</v>
      </c>
      <c r="D130" s="197" t="s">
        <v>1067</v>
      </c>
      <c r="E130" s="161">
        <v>31</v>
      </c>
      <c r="F130" s="199" t="s">
        <v>1169</v>
      </c>
      <c r="G130" s="199">
        <v>217737</v>
      </c>
      <c r="H130" s="199">
        <v>0</v>
      </c>
      <c r="I130" s="201">
        <f t="shared" si="1"/>
        <v>0</v>
      </c>
      <c r="J130" s="202" t="s">
        <v>1170</v>
      </c>
      <c r="K130" s="203">
        <v>43607</v>
      </c>
      <c r="L130" s="200">
        <v>217737</v>
      </c>
    </row>
    <row r="131" spans="1:12" ht="14.25" thickTop="1" thickBot="1" x14ac:dyDescent="0.25">
      <c r="A131" s="195">
        <v>40008570</v>
      </c>
      <c r="B131" s="196" t="s">
        <v>1001</v>
      </c>
      <c r="C131" s="196" t="s">
        <v>262</v>
      </c>
      <c r="D131" s="197" t="s">
        <v>1067</v>
      </c>
      <c r="E131" s="161">
        <v>31</v>
      </c>
      <c r="F131" s="199" t="s">
        <v>1171</v>
      </c>
      <c r="G131" s="199">
        <v>619899</v>
      </c>
      <c r="H131" s="199">
        <v>0</v>
      </c>
      <c r="I131" s="201">
        <f t="shared" si="1"/>
        <v>0</v>
      </c>
      <c r="J131" s="202" t="s">
        <v>1172</v>
      </c>
      <c r="K131" s="203">
        <v>43607</v>
      </c>
      <c r="L131" s="200">
        <v>619899</v>
      </c>
    </row>
    <row r="132" spans="1:12" ht="14.25" thickTop="1" thickBot="1" x14ac:dyDescent="0.25">
      <c r="A132" s="195">
        <v>40008750</v>
      </c>
      <c r="B132" s="196" t="s">
        <v>1001</v>
      </c>
      <c r="C132" s="196" t="s">
        <v>183</v>
      </c>
      <c r="D132" s="197" t="s">
        <v>1067</v>
      </c>
      <c r="E132" s="161">
        <v>31</v>
      </c>
      <c r="F132" s="199" t="s">
        <v>1173</v>
      </c>
      <c r="G132" s="199">
        <v>24063</v>
      </c>
      <c r="H132" s="199">
        <v>0</v>
      </c>
      <c r="I132" s="201">
        <f t="shared" si="1"/>
        <v>0</v>
      </c>
      <c r="J132" s="202" t="s">
        <v>1174</v>
      </c>
      <c r="K132" s="203">
        <v>43607</v>
      </c>
      <c r="L132" s="200">
        <v>24063</v>
      </c>
    </row>
    <row r="133" spans="1:12" ht="14.25" thickTop="1" thickBot="1" x14ac:dyDescent="0.25">
      <c r="A133" s="195">
        <v>40008730</v>
      </c>
      <c r="B133" s="196" t="s">
        <v>1001</v>
      </c>
      <c r="C133" s="196" t="s">
        <v>732</v>
      </c>
      <c r="D133" s="197" t="s">
        <v>1067</v>
      </c>
      <c r="E133" s="161">
        <v>31</v>
      </c>
      <c r="F133" s="199" t="s">
        <v>1175</v>
      </c>
      <c r="G133" s="199">
        <v>464060</v>
      </c>
      <c r="H133" s="199">
        <v>0</v>
      </c>
      <c r="I133" s="201">
        <f t="shared" si="1"/>
        <v>0</v>
      </c>
      <c r="J133" s="202" t="s">
        <v>1176</v>
      </c>
      <c r="K133" s="203">
        <v>43607</v>
      </c>
      <c r="L133" s="200">
        <v>464060</v>
      </c>
    </row>
    <row r="134" spans="1:12" ht="14.25" thickTop="1" thickBot="1" x14ac:dyDescent="0.25">
      <c r="A134" s="195">
        <v>40008759</v>
      </c>
      <c r="B134" s="196" t="s">
        <v>1001</v>
      </c>
      <c r="C134" s="196" t="s">
        <v>214</v>
      </c>
      <c r="D134" s="197" t="s">
        <v>1067</v>
      </c>
      <c r="E134" s="161">
        <v>31</v>
      </c>
      <c r="F134" s="199" t="s">
        <v>1177</v>
      </c>
      <c r="G134" s="199">
        <v>297328</v>
      </c>
      <c r="H134" s="199">
        <v>0</v>
      </c>
      <c r="I134" s="201">
        <f t="shared" si="1"/>
        <v>0</v>
      </c>
      <c r="J134" s="202" t="s">
        <v>1178</v>
      </c>
      <c r="K134" s="203">
        <v>43607</v>
      </c>
      <c r="L134" s="200">
        <v>297328</v>
      </c>
    </row>
    <row r="135" spans="1:12" ht="14.25" thickTop="1" thickBot="1" x14ac:dyDescent="0.25">
      <c r="A135" s="195">
        <v>40008761</v>
      </c>
      <c r="B135" s="196" t="s">
        <v>1001</v>
      </c>
      <c r="C135" s="196" t="s">
        <v>214</v>
      </c>
      <c r="D135" s="197" t="s">
        <v>1067</v>
      </c>
      <c r="E135" s="161">
        <v>31</v>
      </c>
      <c r="F135" s="199" t="s">
        <v>1179</v>
      </c>
      <c r="G135" s="199">
        <v>193176</v>
      </c>
      <c r="H135" s="199">
        <v>0</v>
      </c>
      <c r="I135" s="201">
        <f t="shared" si="1"/>
        <v>0</v>
      </c>
      <c r="J135" s="202" t="s">
        <v>1180</v>
      </c>
      <c r="K135" s="203">
        <v>43607</v>
      </c>
      <c r="L135" s="200">
        <v>193176</v>
      </c>
    </row>
    <row r="136" spans="1:12" ht="14.25" thickTop="1" thickBot="1" x14ac:dyDescent="0.25">
      <c r="A136" s="195">
        <v>40008540</v>
      </c>
      <c r="B136" s="196" t="s">
        <v>1001</v>
      </c>
      <c r="C136" s="196" t="s">
        <v>582</v>
      </c>
      <c r="D136" s="197" t="s">
        <v>1067</v>
      </c>
      <c r="E136" s="161">
        <v>31</v>
      </c>
      <c r="F136" s="199" t="s">
        <v>1181</v>
      </c>
      <c r="G136" s="199">
        <v>457186</v>
      </c>
      <c r="H136" s="199">
        <v>0</v>
      </c>
      <c r="I136" s="201">
        <f t="shared" si="1"/>
        <v>0</v>
      </c>
      <c r="J136" s="202" t="s">
        <v>1182</v>
      </c>
      <c r="K136" s="203">
        <v>43607</v>
      </c>
      <c r="L136" s="200">
        <v>457186</v>
      </c>
    </row>
    <row r="137" spans="1:12" ht="14.25" thickTop="1" thickBot="1" x14ac:dyDescent="0.25">
      <c r="A137" s="195">
        <v>40008567</v>
      </c>
      <c r="B137" s="196" t="s">
        <v>1001</v>
      </c>
      <c r="C137" s="196" t="s">
        <v>262</v>
      </c>
      <c r="D137" s="197" t="s">
        <v>1067</v>
      </c>
      <c r="E137" s="161">
        <v>31</v>
      </c>
      <c r="F137" s="199" t="s">
        <v>1183</v>
      </c>
      <c r="G137" s="199">
        <v>355400</v>
      </c>
      <c r="H137" s="199">
        <v>0</v>
      </c>
      <c r="I137" s="201">
        <f t="shared" si="1"/>
        <v>0</v>
      </c>
      <c r="J137" s="202" t="s">
        <v>1184</v>
      </c>
      <c r="K137" s="203">
        <v>43607</v>
      </c>
      <c r="L137" s="200">
        <v>355400</v>
      </c>
    </row>
    <row r="138" spans="1:12" ht="14.25" thickTop="1" thickBot="1" x14ac:dyDescent="0.25">
      <c r="A138" s="195">
        <v>40008849</v>
      </c>
      <c r="B138" s="196" t="s">
        <v>1001</v>
      </c>
      <c r="C138" s="196" t="s">
        <v>433</v>
      </c>
      <c r="D138" s="197" t="s">
        <v>1067</v>
      </c>
      <c r="E138" s="161">
        <v>31</v>
      </c>
      <c r="F138" s="199" t="s">
        <v>1185</v>
      </c>
      <c r="G138" s="199">
        <v>297304</v>
      </c>
      <c r="H138" s="199">
        <v>51778</v>
      </c>
      <c r="I138" s="201">
        <f t="shared" si="1"/>
        <v>0.17415843715523505</v>
      </c>
      <c r="J138" s="202" t="s">
        <v>1186</v>
      </c>
      <c r="K138" s="203">
        <v>43607</v>
      </c>
      <c r="L138" s="200">
        <v>297304</v>
      </c>
    </row>
    <row r="139" spans="1:12" ht="14.25" thickTop="1" thickBot="1" x14ac:dyDescent="0.25">
      <c r="A139" s="195">
        <v>40008671</v>
      </c>
      <c r="B139" s="196" t="s">
        <v>1001</v>
      </c>
      <c r="C139" s="196" t="s">
        <v>709</v>
      </c>
      <c r="D139" s="197" t="s">
        <v>1067</v>
      </c>
      <c r="E139" s="161">
        <v>31</v>
      </c>
      <c r="F139" s="199" t="s">
        <v>1187</v>
      </c>
      <c r="G139" s="199">
        <v>160312</v>
      </c>
      <c r="H139" s="199">
        <v>0</v>
      </c>
      <c r="I139" s="201">
        <f t="shared" si="1"/>
        <v>0</v>
      </c>
      <c r="J139" s="202" t="s">
        <v>1188</v>
      </c>
      <c r="K139" s="203">
        <v>43607</v>
      </c>
      <c r="L139" s="200">
        <v>160312</v>
      </c>
    </row>
    <row r="140" spans="1:12" ht="14.25" thickTop="1" thickBot="1" x14ac:dyDescent="0.25">
      <c r="A140" s="195">
        <v>40008866</v>
      </c>
      <c r="B140" s="196" t="s">
        <v>1001</v>
      </c>
      <c r="C140" s="196" t="s">
        <v>364</v>
      </c>
      <c r="D140" s="197" t="s">
        <v>1067</v>
      </c>
      <c r="E140" s="161">
        <v>31</v>
      </c>
      <c r="F140" s="199" t="s">
        <v>1189</v>
      </c>
      <c r="G140" s="199">
        <v>30501</v>
      </c>
      <c r="H140" s="199">
        <v>0</v>
      </c>
      <c r="I140" s="201">
        <f t="shared" si="1"/>
        <v>0</v>
      </c>
      <c r="J140" s="202" t="s">
        <v>1190</v>
      </c>
      <c r="K140" s="203">
        <v>43607</v>
      </c>
      <c r="L140" s="200">
        <v>30501</v>
      </c>
    </row>
    <row r="141" spans="1:12" ht="14.25" thickTop="1" thickBot="1" x14ac:dyDescent="0.25">
      <c r="A141" s="195">
        <v>40008668</v>
      </c>
      <c r="B141" s="196" t="s">
        <v>1001</v>
      </c>
      <c r="C141" s="196" t="s">
        <v>709</v>
      </c>
      <c r="D141" s="197" t="s">
        <v>1067</v>
      </c>
      <c r="E141" s="161">
        <v>31</v>
      </c>
      <c r="F141" s="199" t="s">
        <v>1191</v>
      </c>
      <c r="G141" s="199">
        <v>56379</v>
      </c>
      <c r="H141" s="199">
        <v>0</v>
      </c>
      <c r="I141" s="201">
        <f t="shared" si="1"/>
        <v>0</v>
      </c>
      <c r="J141" s="202" t="s">
        <v>1192</v>
      </c>
      <c r="K141" s="203">
        <v>43607</v>
      </c>
      <c r="L141" s="200">
        <v>56379</v>
      </c>
    </row>
    <row r="142" spans="1:12" ht="14.25" thickTop="1" thickBot="1" x14ac:dyDescent="0.25">
      <c r="A142" s="195">
        <v>40008571</v>
      </c>
      <c r="B142" s="196" t="s">
        <v>1001</v>
      </c>
      <c r="C142" s="196" t="s">
        <v>621</v>
      </c>
      <c r="D142" s="197" t="s">
        <v>1067</v>
      </c>
      <c r="E142" s="161">
        <v>31</v>
      </c>
      <c r="F142" s="199" t="s">
        <v>1193</v>
      </c>
      <c r="G142" s="199">
        <v>116459</v>
      </c>
      <c r="H142" s="199">
        <v>0</v>
      </c>
      <c r="I142" s="201">
        <f t="shared" si="1"/>
        <v>0</v>
      </c>
      <c r="J142" s="202" t="s">
        <v>1194</v>
      </c>
      <c r="K142" s="203">
        <v>43607</v>
      </c>
      <c r="L142" s="200">
        <v>116459</v>
      </c>
    </row>
    <row r="143" spans="1:12" ht="14.25" thickTop="1" thickBot="1" x14ac:dyDescent="0.25">
      <c r="A143" s="195">
        <v>40008855</v>
      </c>
      <c r="B143" s="196" t="s">
        <v>1001</v>
      </c>
      <c r="C143" s="196" t="s">
        <v>433</v>
      </c>
      <c r="D143" s="197" t="s">
        <v>1067</v>
      </c>
      <c r="E143" s="161">
        <v>31</v>
      </c>
      <c r="F143" s="199" t="s">
        <v>1195</v>
      </c>
      <c r="G143" s="199">
        <v>346411</v>
      </c>
      <c r="H143" s="199">
        <v>65499</v>
      </c>
      <c r="I143" s="201">
        <f t="shared" si="1"/>
        <v>0.18907886874262075</v>
      </c>
      <c r="J143" s="202" t="s">
        <v>1196</v>
      </c>
      <c r="K143" s="203">
        <v>43607</v>
      </c>
      <c r="L143" s="200">
        <v>346411</v>
      </c>
    </row>
    <row r="144" spans="1:12" ht="14.25" thickTop="1" thickBot="1" x14ac:dyDescent="0.25">
      <c r="A144" s="195">
        <v>30487072</v>
      </c>
      <c r="B144" s="196" t="s">
        <v>1001</v>
      </c>
      <c r="C144" s="196" t="s">
        <v>437</v>
      </c>
      <c r="D144" s="197" t="s">
        <v>1067</v>
      </c>
      <c r="E144" s="161">
        <v>31</v>
      </c>
      <c r="F144" s="199" t="s">
        <v>1197</v>
      </c>
      <c r="G144" s="199">
        <v>1412694</v>
      </c>
      <c r="H144" s="199">
        <v>0</v>
      </c>
      <c r="I144" s="201">
        <f t="shared" si="1"/>
        <v>0</v>
      </c>
      <c r="J144" s="202" t="s">
        <v>1198</v>
      </c>
      <c r="K144" s="203">
        <v>43621</v>
      </c>
      <c r="L144" s="200">
        <v>1412694</v>
      </c>
    </row>
    <row r="145" spans="1:12" ht="14.25" thickTop="1" thickBot="1" x14ac:dyDescent="0.25">
      <c r="A145" s="195">
        <v>30484574</v>
      </c>
      <c r="B145" s="196" t="s">
        <v>1001</v>
      </c>
      <c r="C145" s="196" t="s">
        <v>621</v>
      </c>
      <c r="D145" s="197" t="s">
        <v>1067</v>
      </c>
      <c r="E145" s="161">
        <v>31</v>
      </c>
      <c r="F145" s="199" t="s">
        <v>1199</v>
      </c>
      <c r="G145" s="199">
        <v>351548</v>
      </c>
      <c r="H145" s="199">
        <v>0</v>
      </c>
      <c r="I145" s="201">
        <f t="shared" si="1"/>
        <v>0</v>
      </c>
      <c r="J145" s="202" t="s">
        <v>1200</v>
      </c>
      <c r="K145" s="203">
        <v>43621</v>
      </c>
      <c r="L145" s="200">
        <v>351548</v>
      </c>
    </row>
    <row r="146" spans="1:12" ht="14.25" thickTop="1" thickBot="1" x14ac:dyDescent="0.25">
      <c r="A146" s="195">
        <v>30440874</v>
      </c>
      <c r="B146" s="196" t="s">
        <v>1001</v>
      </c>
      <c r="C146" s="196" t="s">
        <v>395</v>
      </c>
      <c r="D146" s="197" t="s">
        <v>1067</v>
      </c>
      <c r="E146" s="161">
        <v>31</v>
      </c>
      <c r="F146" s="199" t="s">
        <v>1201</v>
      </c>
      <c r="G146" s="199">
        <v>721162</v>
      </c>
      <c r="H146" s="199">
        <v>0</v>
      </c>
      <c r="I146" s="201">
        <f t="shared" si="1"/>
        <v>0</v>
      </c>
      <c r="J146" s="202" t="s">
        <v>1202</v>
      </c>
      <c r="K146" s="203">
        <v>43635</v>
      </c>
      <c r="L146" s="200">
        <v>721162</v>
      </c>
    </row>
    <row r="147" spans="1:12" ht="14.25" thickTop="1" thickBot="1" x14ac:dyDescent="0.25">
      <c r="A147" s="195">
        <v>40002816</v>
      </c>
      <c r="B147" s="196" t="s">
        <v>1001</v>
      </c>
      <c r="C147" s="196" t="s">
        <v>1014</v>
      </c>
      <c r="D147" s="197" t="s">
        <v>1135</v>
      </c>
      <c r="E147" s="161">
        <v>31</v>
      </c>
      <c r="F147" s="199" t="s">
        <v>1203</v>
      </c>
      <c r="G147" s="199">
        <v>151457</v>
      </c>
      <c r="H147" s="199">
        <v>0</v>
      </c>
      <c r="I147" s="201">
        <f t="shared" si="1"/>
        <v>0</v>
      </c>
      <c r="J147" s="202" t="s">
        <v>1204</v>
      </c>
      <c r="K147" s="203">
        <v>43635</v>
      </c>
      <c r="L147" s="200">
        <v>151457</v>
      </c>
    </row>
    <row r="148" spans="1:12" ht="14.25" thickTop="1" thickBot="1" x14ac:dyDescent="0.25">
      <c r="A148" s="195">
        <v>30486659</v>
      </c>
      <c r="B148" s="196" t="s">
        <v>1001</v>
      </c>
      <c r="C148" s="196" t="s">
        <v>554</v>
      </c>
      <c r="D148" s="197" t="s">
        <v>1067</v>
      </c>
      <c r="E148" s="161">
        <v>31</v>
      </c>
      <c r="F148" s="199" t="s">
        <v>1205</v>
      </c>
      <c r="G148" s="199">
        <v>602319</v>
      </c>
      <c r="H148" s="199">
        <v>0</v>
      </c>
      <c r="I148" s="201">
        <f t="shared" si="1"/>
        <v>0</v>
      </c>
      <c r="J148" s="202" t="s">
        <v>1206</v>
      </c>
      <c r="K148" s="203">
        <v>43635</v>
      </c>
      <c r="L148" s="200">
        <v>602319</v>
      </c>
    </row>
    <row r="149" spans="1:12" ht="14.25" thickTop="1" thickBot="1" x14ac:dyDescent="0.25">
      <c r="A149" s="195">
        <v>30479437</v>
      </c>
      <c r="B149" s="196" t="s">
        <v>1001</v>
      </c>
      <c r="C149" s="196" t="s">
        <v>447</v>
      </c>
      <c r="D149" s="197" t="s">
        <v>1067</v>
      </c>
      <c r="E149" s="161">
        <v>31</v>
      </c>
      <c r="F149" s="199" t="s">
        <v>1207</v>
      </c>
      <c r="G149" s="199">
        <v>795596</v>
      </c>
      <c r="H149" s="199">
        <v>0</v>
      </c>
      <c r="I149" s="201">
        <f t="shared" si="1"/>
        <v>0</v>
      </c>
      <c r="J149" s="202" t="s">
        <v>1208</v>
      </c>
      <c r="K149" s="203">
        <v>43656</v>
      </c>
      <c r="L149" s="200">
        <v>795596</v>
      </c>
    </row>
    <row r="150" spans="1:12" ht="14.25" thickTop="1" thickBot="1" x14ac:dyDescent="0.25">
      <c r="A150" s="195">
        <v>40009964</v>
      </c>
      <c r="B150" s="196" t="s">
        <v>1001</v>
      </c>
      <c r="C150" s="196" t="s">
        <v>183</v>
      </c>
      <c r="D150" s="197" t="s">
        <v>1135</v>
      </c>
      <c r="E150" s="161">
        <v>31</v>
      </c>
      <c r="F150" s="199" t="s">
        <v>1209</v>
      </c>
      <c r="G150" s="199">
        <v>65200</v>
      </c>
      <c r="H150" s="199">
        <v>0</v>
      </c>
      <c r="I150" s="201">
        <f t="shared" si="1"/>
        <v>0</v>
      </c>
      <c r="J150" s="202" t="s">
        <v>1210</v>
      </c>
      <c r="K150" s="203">
        <v>43677</v>
      </c>
      <c r="L150" s="200">
        <v>65200</v>
      </c>
    </row>
    <row r="151" spans="1:12" ht="14.25" thickTop="1" thickBot="1" x14ac:dyDescent="0.25">
      <c r="A151" s="195">
        <v>40006186</v>
      </c>
      <c r="B151" s="196" t="s">
        <v>1001</v>
      </c>
      <c r="C151" s="196" t="s">
        <v>661</v>
      </c>
      <c r="D151" s="197" t="s">
        <v>1067</v>
      </c>
      <c r="E151" s="161">
        <v>31</v>
      </c>
      <c r="F151" s="199" t="s">
        <v>1024</v>
      </c>
      <c r="G151" s="199">
        <v>4069645</v>
      </c>
      <c r="H151" s="199">
        <v>0</v>
      </c>
      <c r="I151" s="201">
        <f t="shared" si="1"/>
        <v>0</v>
      </c>
      <c r="J151" s="202" t="s">
        <v>1211</v>
      </c>
      <c r="K151" s="203">
        <v>43677</v>
      </c>
      <c r="L151" s="200">
        <v>4069645</v>
      </c>
    </row>
    <row r="152" spans="1:12" ht="14.25" thickTop="1" thickBot="1" x14ac:dyDescent="0.25">
      <c r="A152" s="195">
        <v>40003652</v>
      </c>
      <c r="B152" s="196" t="s">
        <v>1001</v>
      </c>
      <c r="C152" s="196" t="s">
        <v>576</v>
      </c>
      <c r="D152" s="197" t="s">
        <v>1067</v>
      </c>
      <c r="E152" s="161">
        <v>31</v>
      </c>
      <c r="F152" s="199" t="s">
        <v>1212</v>
      </c>
      <c r="G152" s="199">
        <v>2014962</v>
      </c>
      <c r="H152" s="199">
        <v>0</v>
      </c>
      <c r="I152" s="201">
        <f t="shared" si="1"/>
        <v>0</v>
      </c>
      <c r="J152" s="202" t="s">
        <v>1213</v>
      </c>
      <c r="K152" s="203">
        <v>43677</v>
      </c>
      <c r="L152" s="200">
        <v>2014962</v>
      </c>
    </row>
    <row r="153" spans="1:12" ht="14.25" thickTop="1" thickBot="1" x14ac:dyDescent="0.25">
      <c r="A153" s="195">
        <v>30122174</v>
      </c>
      <c r="B153" s="196" t="s">
        <v>1001</v>
      </c>
      <c r="C153" s="196" t="s">
        <v>709</v>
      </c>
      <c r="D153" s="197" t="s">
        <v>1067</v>
      </c>
      <c r="E153" s="161">
        <v>31</v>
      </c>
      <c r="F153" s="199" t="s">
        <v>1214</v>
      </c>
      <c r="G153" s="199">
        <v>2607615</v>
      </c>
      <c r="H153" s="199">
        <v>0</v>
      </c>
      <c r="I153" s="201">
        <f t="shared" si="1"/>
        <v>0</v>
      </c>
      <c r="J153" s="202" t="s">
        <v>1215</v>
      </c>
      <c r="K153" s="203">
        <v>43677</v>
      </c>
      <c r="L153" s="200">
        <v>2607615</v>
      </c>
    </row>
    <row r="154" spans="1:12" ht="14.25" thickTop="1" thickBot="1" x14ac:dyDescent="0.25">
      <c r="A154" s="195">
        <v>40000345</v>
      </c>
      <c r="B154" s="196" t="s">
        <v>1001</v>
      </c>
      <c r="C154" s="196" t="s">
        <v>556</v>
      </c>
      <c r="D154" s="197" t="s">
        <v>1067</v>
      </c>
      <c r="E154" s="161">
        <v>31</v>
      </c>
      <c r="F154" s="199" t="s">
        <v>1216</v>
      </c>
      <c r="G154" s="199">
        <v>1505954</v>
      </c>
      <c r="H154" s="199">
        <v>0</v>
      </c>
      <c r="I154" s="201">
        <f t="shared" si="1"/>
        <v>0</v>
      </c>
      <c r="J154" s="202" t="s">
        <v>1217</v>
      </c>
      <c r="K154" s="203">
        <v>43677</v>
      </c>
      <c r="L154" s="200">
        <v>1505954</v>
      </c>
    </row>
    <row r="155" spans="1:12" ht="14.25" thickTop="1" thickBot="1" x14ac:dyDescent="0.25">
      <c r="A155" s="195">
        <v>40010467</v>
      </c>
      <c r="B155" s="196" t="s">
        <v>1001</v>
      </c>
      <c r="C155" s="196" t="s">
        <v>791</v>
      </c>
      <c r="D155" s="197" t="s">
        <v>1067</v>
      </c>
      <c r="E155" s="161">
        <v>31</v>
      </c>
      <c r="F155" s="199" t="s">
        <v>1218</v>
      </c>
      <c r="G155" s="199">
        <v>737654</v>
      </c>
      <c r="H155" s="199">
        <v>0</v>
      </c>
      <c r="I155" s="201">
        <f t="shared" si="1"/>
        <v>0</v>
      </c>
      <c r="J155" s="202" t="s">
        <v>1219</v>
      </c>
      <c r="K155" s="203">
        <v>43677</v>
      </c>
      <c r="L155" s="200">
        <v>737654</v>
      </c>
    </row>
    <row r="156" spans="1:12" ht="14.25" thickTop="1" thickBot="1" x14ac:dyDescent="0.25">
      <c r="A156" s="195">
        <v>30060303</v>
      </c>
      <c r="B156" s="196" t="s">
        <v>1001</v>
      </c>
      <c r="C156" s="196" t="s">
        <v>170</v>
      </c>
      <c r="D156" s="197" t="s">
        <v>1067</v>
      </c>
      <c r="E156" s="161">
        <v>31</v>
      </c>
      <c r="F156" s="199" t="s">
        <v>1220</v>
      </c>
      <c r="G156" s="199">
        <v>2264112</v>
      </c>
      <c r="H156" s="199">
        <v>0</v>
      </c>
      <c r="I156" s="201">
        <f t="shared" si="1"/>
        <v>0</v>
      </c>
      <c r="J156" s="202" t="s">
        <v>1221</v>
      </c>
      <c r="K156" s="203">
        <v>43684</v>
      </c>
      <c r="L156" s="200">
        <v>2264112</v>
      </c>
    </row>
    <row r="157" spans="1:12" ht="14.25" thickTop="1" thickBot="1" x14ac:dyDescent="0.25">
      <c r="A157" s="195">
        <v>30437922</v>
      </c>
      <c r="B157" s="196" t="s">
        <v>1001</v>
      </c>
      <c r="C157" s="196" t="s">
        <v>447</v>
      </c>
      <c r="D157" s="197" t="s">
        <v>1067</v>
      </c>
      <c r="E157" s="161">
        <v>31</v>
      </c>
      <c r="F157" s="199" t="s">
        <v>1222</v>
      </c>
      <c r="G157" s="199">
        <v>1459835</v>
      </c>
      <c r="H157" s="199">
        <v>0</v>
      </c>
      <c r="I157" s="201">
        <f t="shared" si="1"/>
        <v>0</v>
      </c>
      <c r="J157" s="202" t="s">
        <v>1223</v>
      </c>
      <c r="K157" s="203">
        <v>43684</v>
      </c>
      <c r="L157" s="200">
        <v>1459835</v>
      </c>
    </row>
    <row r="158" spans="1:12" ht="14.25" thickTop="1" thickBot="1" x14ac:dyDescent="0.25">
      <c r="A158" s="195">
        <v>40015104</v>
      </c>
      <c r="B158" s="196" t="s">
        <v>1001</v>
      </c>
      <c r="C158" s="196" t="s">
        <v>663</v>
      </c>
      <c r="D158" s="197" t="s">
        <v>1067</v>
      </c>
      <c r="E158" s="161">
        <v>31</v>
      </c>
      <c r="F158" s="199" t="s">
        <v>1224</v>
      </c>
      <c r="G158" s="199">
        <v>899970</v>
      </c>
      <c r="H158" s="199">
        <v>0</v>
      </c>
      <c r="I158" s="201">
        <f t="shared" si="1"/>
        <v>0</v>
      </c>
      <c r="J158" s="202" t="s">
        <v>1225</v>
      </c>
      <c r="K158" s="203">
        <v>43705</v>
      </c>
      <c r="L158" s="200">
        <v>899970</v>
      </c>
    </row>
    <row r="159" spans="1:12" ht="14.25" thickTop="1" thickBot="1" x14ac:dyDescent="0.25">
      <c r="A159" s="195">
        <v>30459992</v>
      </c>
      <c r="B159" s="196" t="s">
        <v>1001</v>
      </c>
      <c r="C159" s="196" t="s">
        <v>437</v>
      </c>
      <c r="D159" s="197" t="s">
        <v>1067</v>
      </c>
      <c r="E159" s="161">
        <v>31</v>
      </c>
      <c r="F159" s="199" t="s">
        <v>1226</v>
      </c>
      <c r="G159" s="199">
        <v>862881</v>
      </c>
      <c r="H159" s="199">
        <v>0</v>
      </c>
      <c r="I159" s="201">
        <f t="shared" si="1"/>
        <v>0</v>
      </c>
      <c r="J159" s="202" t="s">
        <v>491</v>
      </c>
      <c r="K159" s="203">
        <v>43705</v>
      </c>
      <c r="L159" s="200">
        <v>862881</v>
      </c>
    </row>
    <row r="160" spans="1:12" ht="14.25" thickTop="1" thickBot="1" x14ac:dyDescent="0.25">
      <c r="A160" s="195">
        <v>40000375</v>
      </c>
      <c r="B160" s="196" t="s">
        <v>1001</v>
      </c>
      <c r="C160" s="196" t="s">
        <v>663</v>
      </c>
      <c r="D160" s="197" t="s">
        <v>1135</v>
      </c>
      <c r="E160" s="161">
        <v>31</v>
      </c>
      <c r="F160" s="199" t="s">
        <v>1227</v>
      </c>
      <c r="G160" s="199">
        <v>130649</v>
      </c>
      <c r="H160" s="199">
        <v>0</v>
      </c>
      <c r="I160" s="201">
        <f t="shared" si="1"/>
        <v>0</v>
      </c>
      <c r="J160" s="202" t="s">
        <v>1228</v>
      </c>
      <c r="K160" s="203">
        <v>43705</v>
      </c>
      <c r="L160" s="200">
        <v>130649</v>
      </c>
    </row>
    <row r="161" spans="1:12" ht="14.25" thickTop="1" thickBot="1" x14ac:dyDescent="0.25">
      <c r="A161" s="195">
        <v>40011357</v>
      </c>
      <c r="B161" s="196" t="s">
        <v>1001</v>
      </c>
      <c r="C161" s="196" t="s">
        <v>308</v>
      </c>
      <c r="D161" s="197" t="s">
        <v>1067</v>
      </c>
      <c r="E161" s="161">
        <v>31</v>
      </c>
      <c r="F161" s="199" t="s">
        <v>1229</v>
      </c>
      <c r="G161" s="199">
        <v>1200000</v>
      </c>
      <c r="H161" s="199">
        <v>0</v>
      </c>
      <c r="I161" s="201">
        <f t="shared" si="1"/>
        <v>0</v>
      </c>
      <c r="J161" s="202" t="s">
        <v>1128</v>
      </c>
      <c r="K161" s="203">
        <v>43705</v>
      </c>
      <c r="L161" s="200">
        <v>1200</v>
      </c>
    </row>
    <row r="162" spans="1:12" ht="14.25" thickTop="1" thickBot="1" x14ac:dyDescent="0.25">
      <c r="A162" s="195">
        <v>30076719</v>
      </c>
      <c r="B162" s="196" t="s">
        <v>1001</v>
      </c>
      <c r="C162" s="196" t="s">
        <v>245</v>
      </c>
      <c r="D162" s="197" t="s">
        <v>1067</v>
      </c>
      <c r="E162" s="161">
        <v>31</v>
      </c>
      <c r="F162" s="199" t="s">
        <v>1058</v>
      </c>
      <c r="G162" s="199">
        <v>5795768</v>
      </c>
      <c r="H162" s="199">
        <v>0</v>
      </c>
      <c r="I162" s="201">
        <f t="shared" si="1"/>
        <v>0</v>
      </c>
      <c r="J162" s="202" t="s">
        <v>1230</v>
      </c>
      <c r="K162" s="203">
        <v>43747</v>
      </c>
      <c r="L162" s="200">
        <v>5795768</v>
      </c>
    </row>
    <row r="163" spans="1:12" ht="14.25" thickTop="1" thickBot="1" x14ac:dyDescent="0.25">
      <c r="A163" s="195">
        <v>40009221</v>
      </c>
      <c r="B163" s="196" t="s">
        <v>1001</v>
      </c>
      <c r="C163" s="196" t="s">
        <v>433</v>
      </c>
      <c r="D163" s="197" t="s">
        <v>1067</v>
      </c>
      <c r="E163" s="161">
        <v>31</v>
      </c>
      <c r="F163" s="199" t="s">
        <v>1059</v>
      </c>
      <c r="G163" s="199">
        <v>2334943</v>
      </c>
      <c r="H163" s="199">
        <v>0</v>
      </c>
      <c r="I163" s="201">
        <f t="shared" si="1"/>
        <v>0</v>
      </c>
      <c r="J163" s="202" t="s">
        <v>1231</v>
      </c>
      <c r="K163" s="203">
        <v>43747</v>
      </c>
      <c r="L163" s="200">
        <v>2334943</v>
      </c>
    </row>
    <row r="164" spans="1:12" ht="14.25" thickTop="1" thickBot="1" x14ac:dyDescent="0.25">
      <c r="A164" s="195">
        <v>40001838</v>
      </c>
      <c r="B164" s="196" t="s">
        <v>1001</v>
      </c>
      <c r="C164" s="196" t="s">
        <v>716</v>
      </c>
      <c r="D164" s="197" t="s">
        <v>1067</v>
      </c>
      <c r="E164" s="161">
        <v>31</v>
      </c>
      <c r="F164" s="199" t="s">
        <v>1060</v>
      </c>
      <c r="G164" s="199">
        <v>1213724</v>
      </c>
      <c r="H164" s="199">
        <v>0</v>
      </c>
      <c r="I164" s="201">
        <f t="shared" si="1"/>
        <v>0</v>
      </c>
      <c r="J164" s="202" t="s">
        <v>1232</v>
      </c>
      <c r="K164" s="203">
        <v>43747</v>
      </c>
      <c r="L164" s="200">
        <v>1213724</v>
      </c>
    </row>
    <row r="165" spans="1:12" ht="14.25" thickTop="1" thickBot="1" x14ac:dyDescent="0.25">
      <c r="A165" s="195">
        <v>30124066</v>
      </c>
      <c r="B165" s="196" t="s">
        <v>1001</v>
      </c>
      <c r="C165" s="196" t="s">
        <v>445</v>
      </c>
      <c r="D165" s="197" t="s">
        <v>1067</v>
      </c>
      <c r="E165" s="161">
        <v>31</v>
      </c>
      <c r="F165" s="199" t="s">
        <v>1061</v>
      </c>
      <c r="G165" s="199">
        <v>1824181</v>
      </c>
      <c r="H165" s="199">
        <v>0</v>
      </c>
      <c r="I165" s="201">
        <f t="shared" si="1"/>
        <v>0</v>
      </c>
      <c r="J165" s="202" t="s">
        <v>1233</v>
      </c>
      <c r="K165" s="203">
        <v>43747</v>
      </c>
      <c r="L165" s="200">
        <v>1824181</v>
      </c>
    </row>
    <row r="166" spans="1:12" ht="14.25" thickTop="1" thickBot="1" x14ac:dyDescent="0.25">
      <c r="A166" s="195">
        <v>30438223</v>
      </c>
      <c r="B166" s="196" t="s">
        <v>1001</v>
      </c>
      <c r="C166" s="196" t="s">
        <v>563</v>
      </c>
      <c r="D166" s="197" t="s">
        <v>1067</v>
      </c>
      <c r="E166" s="161">
        <v>31</v>
      </c>
      <c r="F166" s="199" t="s">
        <v>1062</v>
      </c>
      <c r="G166" s="199">
        <v>149611</v>
      </c>
      <c r="H166" s="199">
        <v>0</v>
      </c>
      <c r="I166" s="201">
        <f t="shared" si="1"/>
        <v>0</v>
      </c>
      <c r="J166" s="202" t="s">
        <v>1234</v>
      </c>
      <c r="K166" s="203">
        <v>43747</v>
      </c>
      <c r="L166" s="200">
        <v>149611</v>
      </c>
    </row>
    <row r="167" spans="1:12" ht="13.5" thickTop="1" x14ac:dyDescent="0.2"/>
  </sheetData>
  <autoFilter ref="B15:M15"/>
  <sortState ref="B3702:L3910">
    <sortCondition descending="1" ref="D3702:D3910"/>
  </sortState>
  <mergeCells count="4">
    <mergeCell ref="D2:F6"/>
    <mergeCell ref="A13:E13"/>
    <mergeCell ref="A11:L11"/>
    <mergeCell ref="F13:L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8"/>
  <sheetViews>
    <sheetView tabSelected="1" workbookViewId="0">
      <selection activeCell="D27" sqref="D27"/>
    </sheetView>
  </sheetViews>
  <sheetFormatPr baseColWidth="10" defaultRowHeight="12.75" x14ac:dyDescent="0.2"/>
  <cols>
    <col min="1" max="1" width="11.42578125" style="30"/>
    <col min="2" max="2" width="21.7109375" style="30" customWidth="1"/>
    <col min="3" max="3" width="37.140625" style="30" customWidth="1"/>
    <col min="4" max="4" width="82.5703125" style="30" bestFit="1" customWidth="1"/>
    <col min="5" max="5" width="15.28515625" style="30" bestFit="1" customWidth="1"/>
    <col min="6" max="6" width="21.140625" style="30" customWidth="1"/>
    <col min="7" max="16384" width="11.42578125" style="30"/>
  </cols>
  <sheetData>
    <row r="1" spans="2:6" x14ac:dyDescent="0.2">
      <c r="C1" s="246"/>
      <c r="D1" s="246"/>
      <c r="E1" s="246"/>
      <c r="F1" s="246"/>
    </row>
    <row r="2" spans="2:6" x14ac:dyDescent="0.2">
      <c r="C2" s="246"/>
      <c r="D2" s="246"/>
      <c r="E2" s="246"/>
      <c r="F2" s="246"/>
    </row>
    <row r="3" spans="2:6" x14ac:dyDescent="0.2">
      <c r="C3" s="246"/>
      <c r="D3" s="246"/>
      <c r="E3" s="246"/>
      <c r="F3" s="246"/>
    </row>
    <row r="4" spans="2:6" x14ac:dyDescent="0.2">
      <c r="C4" s="246"/>
      <c r="D4" s="246"/>
      <c r="E4" s="246"/>
      <c r="F4" s="246"/>
    </row>
    <row r="5" spans="2:6" ht="29.25" customHeight="1" x14ac:dyDescent="0.2">
      <c r="C5" s="246"/>
      <c r="D5" s="246"/>
      <c r="E5" s="246"/>
      <c r="F5" s="246"/>
    </row>
    <row r="6" spans="2:6" ht="29.25" customHeight="1" thickBot="1" x14ac:dyDescent="0.25">
      <c r="B6" s="31" t="s">
        <v>159</v>
      </c>
      <c r="C6" s="45"/>
      <c r="D6" s="45"/>
      <c r="E6" s="45"/>
      <c r="F6" s="45"/>
    </row>
    <row r="7" spans="2:6" ht="34.5" customHeight="1" thickBot="1" x14ac:dyDescent="0.25">
      <c r="B7" s="294" t="s">
        <v>60</v>
      </c>
      <c r="C7" s="295"/>
      <c r="D7" s="295"/>
      <c r="E7" s="295"/>
      <c r="F7" s="296"/>
    </row>
    <row r="8" spans="2:6" ht="15" customHeight="1" thickBot="1" x14ac:dyDescent="0.25">
      <c r="B8" s="294" t="s">
        <v>45</v>
      </c>
      <c r="C8" s="295"/>
      <c r="D8" s="295"/>
      <c r="E8" s="295"/>
      <c r="F8" s="296"/>
    </row>
    <row r="9" spans="2:6" ht="58.5" customHeight="1" thickBot="1" x14ac:dyDescent="0.25">
      <c r="B9" s="294"/>
      <c r="C9" s="295"/>
      <c r="D9" s="295"/>
      <c r="E9" s="295"/>
      <c r="F9" s="296"/>
    </row>
    <row r="10" spans="2:6" ht="13.5" thickBot="1" x14ac:dyDescent="0.25">
      <c r="C10" s="33"/>
      <c r="D10" s="34"/>
      <c r="E10" s="34"/>
      <c r="F10" s="35"/>
    </row>
    <row r="11" spans="2:6" ht="30" customHeight="1" thickBot="1" x14ac:dyDescent="0.25">
      <c r="B11" s="293" t="s">
        <v>2</v>
      </c>
      <c r="C11" s="293"/>
      <c r="D11" s="299" t="s">
        <v>16</v>
      </c>
      <c r="E11" s="299"/>
      <c r="F11" s="299"/>
    </row>
    <row r="12" spans="2:6" ht="13.5" thickBot="1" x14ac:dyDescent="0.25">
      <c r="C12" s="33"/>
      <c r="D12" s="34"/>
      <c r="E12" s="34"/>
      <c r="F12" s="35"/>
    </row>
    <row r="13" spans="2:6" ht="13.5" thickBot="1" x14ac:dyDescent="0.25">
      <c r="B13" s="297" t="s">
        <v>4</v>
      </c>
      <c r="C13" s="298"/>
      <c r="D13" s="300" t="s">
        <v>17</v>
      </c>
      <c r="E13" s="300"/>
      <c r="F13" s="301"/>
    </row>
    <row r="14" spans="2:6" x14ac:dyDescent="0.2">
      <c r="C14" s="36"/>
      <c r="D14" s="37"/>
      <c r="E14" s="37"/>
      <c r="F14" s="37"/>
    </row>
    <row r="15" spans="2:6" ht="13.5" thickBot="1" x14ac:dyDescent="0.25"/>
    <row r="16" spans="2:6" ht="33" customHeight="1" thickBot="1" x14ac:dyDescent="0.25">
      <c r="B16" s="59" t="s">
        <v>41</v>
      </c>
      <c r="C16" s="59" t="s">
        <v>6</v>
      </c>
      <c r="D16" s="59" t="s">
        <v>38</v>
      </c>
      <c r="E16" s="59" t="s">
        <v>39</v>
      </c>
      <c r="F16" s="106" t="s">
        <v>9</v>
      </c>
    </row>
    <row r="17" spans="2:6" ht="14.25" thickTop="1" thickBot="1" x14ac:dyDescent="0.25">
      <c r="B17" s="204" t="s">
        <v>84</v>
      </c>
      <c r="C17" s="290" t="s">
        <v>1236</v>
      </c>
      <c r="D17" s="291"/>
      <c r="E17" s="291"/>
      <c r="F17" s="292"/>
    </row>
    <row r="18" spans="2:6" ht="13.5" thickTop="1" x14ac:dyDescent="0.2"/>
  </sheetData>
  <autoFilter ref="B16:F16">
    <sortState ref="B16:F80">
      <sortCondition ref="B15:B80"/>
    </sortState>
  </autoFilter>
  <mergeCells count="8">
    <mergeCell ref="C17:F17"/>
    <mergeCell ref="C1:F5"/>
    <mergeCell ref="B11:C11"/>
    <mergeCell ref="B8:F9"/>
    <mergeCell ref="B7:F7"/>
    <mergeCell ref="B13:C13"/>
    <mergeCell ref="D11:F11"/>
    <mergeCell ref="D13:F13"/>
  </mergeCells>
  <pageMargins left="1" right="1" top="1" bottom="1" header="0.5" footer="0.5"/>
  <pageSetup paperSize="125" scale="9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10" sqref="A10"/>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245"/>
      <c r="B1" s="245"/>
      <c r="C1" s="245"/>
    </row>
    <row r="2" spans="1:3" x14ac:dyDescent="0.2">
      <c r="A2" s="245"/>
      <c r="B2" s="245"/>
      <c r="C2" s="245"/>
    </row>
    <row r="3" spans="1:3" x14ac:dyDescent="0.2">
      <c r="A3" s="245"/>
      <c r="B3" s="245"/>
      <c r="C3" s="245"/>
    </row>
    <row r="4" spans="1:3" x14ac:dyDescent="0.2">
      <c r="A4" s="245"/>
      <c r="B4" s="245"/>
      <c r="C4" s="245"/>
    </row>
    <row r="5" spans="1:3" ht="32.25" customHeight="1" thickBot="1" x14ac:dyDescent="0.25">
      <c r="A5" s="245"/>
      <c r="B5" s="245"/>
      <c r="C5" s="245"/>
    </row>
    <row r="6" spans="1:3" ht="54.75" customHeight="1" thickBot="1" x14ac:dyDescent="0.25">
      <c r="A6" s="234" t="s">
        <v>43</v>
      </c>
      <c r="B6" s="235"/>
      <c r="C6" s="236"/>
    </row>
    <row r="7" spans="1:3" x14ac:dyDescent="0.2">
      <c r="A7" s="237" t="s">
        <v>1</v>
      </c>
      <c r="B7" s="238"/>
      <c r="C7" s="239"/>
    </row>
    <row r="8" spans="1:3" ht="87.75" customHeight="1" thickBot="1" x14ac:dyDescent="0.25">
      <c r="A8" s="240"/>
      <c r="B8" s="241"/>
      <c r="C8" s="242"/>
    </row>
    <row r="9" spans="1:3" ht="13.5" thickBot="1" x14ac:dyDescent="0.25">
      <c r="A9" s="1"/>
      <c r="B9" s="2"/>
      <c r="C9" s="2"/>
    </row>
    <row r="10" spans="1:3" ht="54.75" customHeight="1" thickBot="1" x14ac:dyDescent="0.25">
      <c r="A10" s="25" t="s">
        <v>2</v>
      </c>
      <c r="B10" s="243" t="s">
        <v>3</v>
      </c>
      <c r="C10" s="223"/>
    </row>
    <row r="11" spans="1:3" ht="13.5" thickBot="1" x14ac:dyDescent="0.25">
      <c r="A11" s="1"/>
      <c r="B11" s="2"/>
      <c r="C11" s="2"/>
    </row>
    <row r="12" spans="1:3" ht="13.5" thickBot="1" x14ac:dyDescent="0.25">
      <c r="A12" s="26" t="s">
        <v>4</v>
      </c>
      <c r="B12" s="244" t="s">
        <v>5</v>
      </c>
      <c r="C12" s="219"/>
    </row>
    <row r="13" spans="1:3" x14ac:dyDescent="0.2">
      <c r="A13" s="5"/>
      <c r="B13" s="6"/>
      <c r="C13" s="6"/>
    </row>
    <row r="14" spans="1:3" ht="13.5" thickBot="1" x14ac:dyDescent="0.25"/>
    <row r="15" spans="1:3" ht="13.5" thickBot="1" x14ac:dyDescent="0.25">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20"/>
  <sheetViews>
    <sheetView topLeftCell="F1" workbookViewId="0">
      <selection activeCell="F6" sqref="F6"/>
    </sheetView>
  </sheetViews>
  <sheetFormatPr baseColWidth="10" defaultRowHeight="10.5" x14ac:dyDescent="0.15"/>
  <cols>
    <col min="1" max="2" width="11.42578125" style="74"/>
    <col min="3" max="3" width="11.42578125" style="73"/>
    <col min="4" max="4" width="21.85546875" style="74" customWidth="1"/>
    <col min="5" max="5" width="10.28515625" style="74" customWidth="1"/>
    <col min="6" max="6" width="11.140625" style="74" customWidth="1"/>
    <col min="7" max="7" width="11" style="73" customWidth="1"/>
    <col min="8" max="8" width="24" style="74" bestFit="1" customWidth="1"/>
    <col min="9" max="9" width="13.5703125" style="74" customWidth="1"/>
    <col min="10" max="10" width="18" style="74" bestFit="1" customWidth="1"/>
    <col min="11" max="11" width="12.28515625" style="74" customWidth="1"/>
    <col min="12" max="12" width="12.42578125" style="74" customWidth="1"/>
    <col min="13" max="13" width="14.42578125" style="74" customWidth="1"/>
    <col min="14" max="14" width="12.7109375" style="74" customWidth="1"/>
    <col min="15" max="15" width="12.28515625" style="74" customWidth="1"/>
    <col min="16" max="16" width="28" style="74" bestFit="1" customWidth="1"/>
    <col min="17" max="17" width="38.5703125" style="74" bestFit="1" customWidth="1"/>
    <col min="18" max="16384" width="11.42578125" style="74"/>
  </cols>
  <sheetData>
    <row r="1" spans="3:18" ht="11.25" thickBot="1" x14ac:dyDescent="0.2"/>
    <row r="2" spans="3:18" ht="43.5" thickTop="1" thickBot="1" x14ac:dyDescent="0.2">
      <c r="C2" s="75" t="s">
        <v>94</v>
      </c>
      <c r="D2" s="75" t="s">
        <v>95</v>
      </c>
      <c r="E2" s="75" t="s">
        <v>96</v>
      </c>
      <c r="F2" s="75" t="s">
        <v>97</v>
      </c>
      <c r="G2" s="75" t="s">
        <v>98</v>
      </c>
      <c r="H2" s="75" t="s">
        <v>99</v>
      </c>
      <c r="I2" s="75" t="s">
        <v>100</v>
      </c>
      <c r="J2" s="75" t="s">
        <v>101</v>
      </c>
      <c r="K2" s="75" t="s">
        <v>102</v>
      </c>
      <c r="L2" s="75" t="s">
        <v>103</v>
      </c>
      <c r="M2" s="75" t="s">
        <v>104</v>
      </c>
      <c r="N2" s="75" t="s">
        <v>105</v>
      </c>
      <c r="O2" s="75" t="s">
        <v>106</v>
      </c>
      <c r="P2" s="75" t="s">
        <v>107</v>
      </c>
      <c r="Q2" s="75" t="s">
        <v>108</v>
      </c>
    </row>
    <row r="3" spans="3:18" ht="12" thickTop="1" thickBot="1" x14ac:dyDescent="0.2">
      <c r="C3" s="76" t="s">
        <v>109</v>
      </c>
      <c r="D3" s="77" t="s">
        <v>86</v>
      </c>
      <c r="E3" s="78"/>
      <c r="F3" s="78"/>
      <c r="G3" s="102"/>
      <c r="H3" s="116" t="s">
        <v>153</v>
      </c>
      <c r="I3" s="79"/>
      <c r="J3" s="80"/>
      <c r="K3" s="80"/>
      <c r="L3" s="80"/>
      <c r="M3" s="79"/>
      <c r="N3" s="80"/>
      <c r="O3" s="81"/>
      <c r="P3" s="82"/>
      <c r="Q3" s="108" t="s">
        <v>154</v>
      </c>
      <c r="R3" s="84"/>
    </row>
    <row r="4" spans="3:18" s="84" customFormat="1" ht="12" thickTop="1" thickBot="1" x14ac:dyDescent="0.2">
      <c r="C4" s="85" t="s">
        <v>110</v>
      </c>
      <c r="D4" s="86" t="s">
        <v>76</v>
      </c>
      <c r="E4" s="78"/>
      <c r="F4" s="78"/>
      <c r="G4" s="102"/>
      <c r="H4" s="116" t="s">
        <v>111</v>
      </c>
      <c r="I4" s="87"/>
      <c r="J4" s="80"/>
      <c r="K4" s="80"/>
      <c r="L4" s="80"/>
      <c r="M4" s="79"/>
      <c r="N4" s="80"/>
      <c r="O4" s="81"/>
      <c r="P4" s="82"/>
      <c r="Q4" s="88" t="s">
        <v>112</v>
      </c>
    </row>
    <row r="5" spans="3:18" ht="22.5" thickTop="1" thickBot="1" x14ac:dyDescent="0.2">
      <c r="C5" s="76" t="s">
        <v>113</v>
      </c>
      <c r="D5" s="89" t="s">
        <v>79</v>
      </c>
      <c r="E5" s="90"/>
      <c r="F5" s="90"/>
      <c r="G5" s="102"/>
      <c r="H5" s="117" t="s">
        <v>155</v>
      </c>
      <c r="I5" s="91"/>
      <c r="J5" s="92"/>
      <c r="K5" s="92"/>
      <c r="L5" s="91"/>
      <c r="M5" s="91"/>
      <c r="N5" s="92"/>
      <c r="O5" s="93"/>
      <c r="P5" s="94"/>
      <c r="Q5" s="83" t="s">
        <v>114</v>
      </c>
    </row>
    <row r="6" spans="3:18" ht="12" thickTop="1" thickBot="1" x14ac:dyDescent="0.2">
      <c r="C6" s="76" t="s">
        <v>115</v>
      </c>
      <c r="D6" s="86" t="s">
        <v>80</v>
      </c>
      <c r="E6" s="78"/>
      <c r="F6" s="78"/>
      <c r="G6" s="102"/>
      <c r="H6" s="116" t="s">
        <v>116</v>
      </c>
      <c r="I6" s="91"/>
      <c r="J6" s="92"/>
      <c r="K6" s="92"/>
      <c r="L6" s="91"/>
      <c r="M6" s="91"/>
      <c r="N6" s="92"/>
      <c r="O6" s="93"/>
      <c r="P6" s="86"/>
      <c r="Q6" s="78" t="s">
        <v>117</v>
      </c>
    </row>
    <row r="7" spans="3:18" ht="12" thickTop="1" thickBot="1" x14ac:dyDescent="0.2">
      <c r="C7" s="76" t="s">
        <v>118</v>
      </c>
      <c r="D7" s="86" t="s">
        <v>78</v>
      </c>
      <c r="E7" s="90"/>
      <c r="F7" s="90"/>
      <c r="G7" s="102"/>
      <c r="H7" s="117" t="s">
        <v>119</v>
      </c>
      <c r="I7" s="91"/>
      <c r="J7" s="92"/>
      <c r="K7" s="92"/>
      <c r="L7" s="91"/>
      <c r="M7" s="91"/>
      <c r="N7" s="92"/>
      <c r="O7" s="93"/>
      <c r="P7" s="86"/>
      <c r="Q7" s="78" t="s">
        <v>120</v>
      </c>
    </row>
    <row r="8" spans="3:18" ht="12" thickTop="1" thickBot="1" x14ac:dyDescent="0.2">
      <c r="C8" s="76" t="s">
        <v>121</v>
      </c>
      <c r="D8" s="86" t="s">
        <v>82</v>
      </c>
      <c r="E8" s="78"/>
      <c r="F8" s="78"/>
      <c r="G8" s="102"/>
      <c r="H8" s="116" t="s">
        <v>122</v>
      </c>
      <c r="I8" s="79"/>
      <c r="J8" s="80"/>
      <c r="K8" s="80"/>
      <c r="L8" s="79"/>
      <c r="M8" s="79"/>
      <c r="N8" s="80"/>
      <c r="O8" s="81"/>
      <c r="P8" s="82"/>
      <c r="Q8" s="83" t="s">
        <v>123</v>
      </c>
    </row>
    <row r="9" spans="3:18" ht="12" thickTop="1" thickBot="1" x14ac:dyDescent="0.2">
      <c r="C9" s="76" t="s">
        <v>124</v>
      </c>
      <c r="D9" s="86" t="s">
        <v>84</v>
      </c>
      <c r="E9" s="90"/>
      <c r="F9" s="90"/>
      <c r="G9" s="102"/>
      <c r="H9" s="118" t="s">
        <v>152</v>
      </c>
      <c r="I9" s="91"/>
      <c r="J9" s="92"/>
      <c r="K9" s="92"/>
      <c r="L9" s="91"/>
      <c r="M9" s="91"/>
      <c r="N9" s="92"/>
      <c r="O9" s="93"/>
      <c r="P9" s="86"/>
      <c r="Q9" s="101" t="s">
        <v>125</v>
      </c>
    </row>
    <row r="10" spans="3:18" ht="12" thickTop="1" thickBot="1" x14ac:dyDescent="0.2">
      <c r="C10" s="76" t="s">
        <v>126</v>
      </c>
      <c r="D10" s="86" t="s">
        <v>87</v>
      </c>
      <c r="E10" s="78"/>
      <c r="F10" s="78"/>
      <c r="G10" s="102"/>
      <c r="H10" s="116" t="s">
        <v>127</v>
      </c>
      <c r="I10" s="91"/>
      <c r="J10" s="92"/>
      <c r="K10" s="92"/>
      <c r="L10" s="91"/>
      <c r="M10" s="91"/>
      <c r="N10" s="92"/>
      <c r="O10" s="93"/>
      <c r="P10" s="86"/>
      <c r="Q10" s="83" t="s">
        <v>128</v>
      </c>
    </row>
    <row r="11" spans="3:18" ht="12" thickTop="1" thickBot="1" x14ac:dyDescent="0.2">
      <c r="C11" s="76" t="s">
        <v>129</v>
      </c>
      <c r="D11" s="86" t="s">
        <v>77</v>
      </c>
      <c r="E11" s="90"/>
      <c r="F11" s="90"/>
      <c r="G11" s="104"/>
      <c r="H11" s="119" t="s">
        <v>130</v>
      </c>
      <c r="I11" s="79"/>
      <c r="J11" s="80"/>
      <c r="K11" s="80"/>
      <c r="L11" s="79"/>
      <c r="M11" s="79"/>
      <c r="N11" s="80"/>
      <c r="O11" s="81"/>
      <c r="P11" s="82"/>
      <c r="Q11" s="83" t="s">
        <v>131</v>
      </c>
    </row>
    <row r="12" spans="3:18" ht="12" thickTop="1" thickBot="1" x14ac:dyDescent="0.2">
      <c r="C12" s="76" t="s">
        <v>132</v>
      </c>
      <c r="D12" s="86" t="s">
        <v>89</v>
      </c>
      <c r="E12" s="90"/>
      <c r="F12" s="90"/>
      <c r="G12" s="102"/>
      <c r="H12" s="120" t="s">
        <v>133</v>
      </c>
      <c r="I12" s="92"/>
      <c r="J12" s="92"/>
      <c r="K12" s="92"/>
      <c r="L12" s="92"/>
      <c r="M12" s="92"/>
      <c r="N12" s="92"/>
      <c r="O12" s="93"/>
      <c r="P12" s="86"/>
      <c r="Q12" s="83" t="s">
        <v>134</v>
      </c>
    </row>
    <row r="13" spans="3:18" ht="12" thickTop="1" thickBot="1" x14ac:dyDescent="0.2">
      <c r="C13" s="76" t="s">
        <v>135</v>
      </c>
      <c r="D13" s="86" t="s">
        <v>88</v>
      </c>
      <c r="E13" s="90"/>
      <c r="F13" s="90"/>
      <c r="G13" s="102"/>
      <c r="H13" s="116" t="s">
        <v>136</v>
      </c>
      <c r="I13" s="91"/>
      <c r="J13" s="92"/>
      <c r="K13" s="92"/>
      <c r="L13" s="91"/>
      <c r="M13" s="91"/>
      <c r="N13" s="92"/>
      <c r="O13" s="93"/>
      <c r="P13" s="86"/>
      <c r="Q13" s="83" t="s">
        <v>137</v>
      </c>
    </row>
    <row r="14" spans="3:18" ht="12" thickTop="1" thickBot="1" x14ac:dyDescent="0.2">
      <c r="C14" s="76" t="s">
        <v>138</v>
      </c>
      <c r="D14" s="86" t="s">
        <v>83</v>
      </c>
      <c r="E14" s="90"/>
      <c r="F14" s="90"/>
      <c r="G14" s="102"/>
      <c r="H14" s="116" t="s">
        <v>139</v>
      </c>
      <c r="I14" s="91"/>
      <c r="J14" s="92"/>
      <c r="K14" s="92"/>
      <c r="L14" s="91"/>
      <c r="M14" s="91"/>
      <c r="N14" s="92"/>
      <c r="O14" s="93"/>
      <c r="P14" s="86"/>
      <c r="Q14" s="83" t="s">
        <v>140</v>
      </c>
    </row>
    <row r="15" spans="3:18" ht="12" thickTop="1" thickBot="1" x14ac:dyDescent="0.2">
      <c r="C15" s="76" t="s">
        <v>141</v>
      </c>
      <c r="D15" s="86" t="s">
        <v>81</v>
      </c>
      <c r="E15" s="90"/>
      <c r="F15" s="90"/>
      <c r="G15" s="102"/>
      <c r="H15" s="116" t="s">
        <v>142</v>
      </c>
      <c r="I15" s="92"/>
      <c r="J15" s="92"/>
      <c r="K15" s="92"/>
      <c r="L15" s="91"/>
      <c r="M15" s="91"/>
      <c r="N15" s="92"/>
      <c r="O15" s="93"/>
      <c r="P15" s="86"/>
      <c r="Q15" s="83" t="s">
        <v>143</v>
      </c>
    </row>
    <row r="16" spans="3:18" ht="12" thickTop="1" thickBot="1" x14ac:dyDescent="0.2">
      <c r="C16" s="76" t="s">
        <v>144</v>
      </c>
      <c r="D16" s="86" t="s">
        <v>85</v>
      </c>
      <c r="E16" s="95"/>
      <c r="F16" s="96"/>
      <c r="G16" s="103"/>
      <c r="H16" s="116" t="s">
        <v>145</v>
      </c>
      <c r="I16" s="92"/>
      <c r="J16" s="92"/>
      <c r="K16" s="92"/>
      <c r="L16" s="91"/>
      <c r="M16" s="91"/>
      <c r="N16" s="92"/>
      <c r="O16" s="93"/>
      <c r="P16" s="86"/>
      <c r="Q16" s="83" t="s">
        <v>146</v>
      </c>
    </row>
    <row r="17" spans="3:17" ht="12" thickTop="1" thickBot="1" x14ac:dyDescent="0.2">
      <c r="C17" s="76" t="s">
        <v>147</v>
      </c>
      <c r="D17" s="86" t="s">
        <v>75</v>
      </c>
      <c r="E17" s="90"/>
      <c r="F17" s="90"/>
      <c r="G17" s="104"/>
      <c r="H17" s="116" t="s">
        <v>145</v>
      </c>
      <c r="I17" s="91"/>
      <c r="J17" s="92"/>
      <c r="K17" s="92"/>
      <c r="L17" s="91"/>
      <c r="M17" s="91"/>
      <c r="N17" s="92"/>
      <c r="O17" s="93"/>
      <c r="P17" s="86"/>
      <c r="Q17" s="83" t="s">
        <v>148</v>
      </c>
    </row>
    <row r="18" spans="3:17" ht="11.25" thickTop="1" x14ac:dyDescent="0.15"/>
    <row r="19" spans="3:17" x14ac:dyDescent="0.15">
      <c r="C19" s="97"/>
      <c r="E19" s="97"/>
      <c r="F19" s="97"/>
      <c r="G19" s="105"/>
      <c r="H19" s="97"/>
      <c r="I19" s="97"/>
      <c r="J19" s="97"/>
      <c r="K19" s="97"/>
      <c r="L19" s="97"/>
      <c r="M19" s="97"/>
      <c r="N19" s="97"/>
    </row>
    <row r="20" spans="3:17" x14ac:dyDescent="0.15">
      <c r="D20" s="97"/>
    </row>
  </sheetData>
  <hyperlinks>
    <hyperlink ref="Q15" r:id="rId1"/>
    <hyperlink ref="Q4" r:id="rId2" display="mailto:fherrera@goretarapaca.gov.cl"/>
    <hyperlink ref="Q5" r:id="rId3"/>
    <hyperlink ref="Q16" r:id="rId4"/>
    <hyperlink ref="Q12" r:id="rId5"/>
    <hyperlink ref="Q11" r:id="rId6"/>
    <hyperlink ref="Q8" r:id="rId7"/>
    <hyperlink ref="Q17" r:id="rId8"/>
    <hyperlink ref="Q13" r:id="rId9"/>
    <hyperlink ref="Q10" r:id="rId10"/>
    <hyperlink ref="Q14" r:id="rId11"/>
    <hyperlink ref="Q9" r:id="rId12"/>
    <hyperlink ref="Q3" r:id="rId13"/>
  </hyperlinks>
  <pageMargins left="0.7" right="0.7" top="0.75" bottom="0.75" header="0.3" footer="0.3"/>
  <pageSetup orientation="portrait" verticalDpi="0"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42"/>
  <sheetViews>
    <sheetView zoomScale="64" zoomScaleNormal="64" workbookViewId="0">
      <pane ySplit="18" topLeftCell="A803" activePane="bottomLeft" state="frozen"/>
      <selection pane="bottomLeft" activeCell="O829" sqref="O829"/>
    </sheetView>
  </sheetViews>
  <sheetFormatPr baseColWidth="10" defaultColWidth="14" defaultRowHeight="12.75" x14ac:dyDescent="0.2"/>
  <cols>
    <col min="1" max="1" width="14" style="30"/>
    <col min="2" max="2" width="20.7109375" style="30" customWidth="1"/>
    <col min="3" max="3" width="23.85546875" style="30" customWidth="1"/>
    <col min="4" max="4" width="51.7109375" style="30" customWidth="1"/>
    <col min="5" max="5" width="17.85546875" style="30" customWidth="1"/>
    <col min="6" max="6" width="110.28515625" style="30" bestFit="1" customWidth="1"/>
    <col min="7" max="7" width="16.28515625" style="174" customWidth="1"/>
    <col min="8" max="16384" width="14" style="30"/>
  </cols>
  <sheetData>
    <row r="2" spans="2:7" x14ac:dyDescent="0.2">
      <c r="C2" s="246"/>
      <c r="D2" s="246"/>
    </row>
    <row r="3" spans="2:7" x14ac:dyDescent="0.2">
      <c r="C3" s="246"/>
      <c r="D3" s="246"/>
    </row>
    <row r="4" spans="2:7" x14ac:dyDescent="0.2">
      <c r="C4" s="246"/>
      <c r="D4" s="246"/>
    </row>
    <row r="5" spans="2:7" x14ac:dyDescent="0.2">
      <c r="C5" s="246"/>
      <c r="D5" s="246"/>
    </row>
    <row r="6" spans="2:7" x14ac:dyDescent="0.2">
      <c r="C6" s="246"/>
      <c r="D6" s="246"/>
    </row>
    <row r="7" spans="2:7" x14ac:dyDescent="0.2">
      <c r="C7" s="193"/>
      <c r="D7" s="193"/>
    </row>
    <row r="8" spans="2:7" x14ac:dyDescent="0.2">
      <c r="C8" s="193"/>
      <c r="D8" s="193"/>
    </row>
    <row r="9" spans="2:7" ht="15" thickBot="1" x14ac:dyDescent="0.25">
      <c r="B9" s="207" t="s">
        <v>1237</v>
      </c>
      <c r="D9" s="193"/>
    </row>
    <row r="10" spans="2:7" ht="30" customHeight="1" thickTop="1" thickBot="1" x14ac:dyDescent="0.25">
      <c r="B10" s="247" t="s">
        <v>1238</v>
      </c>
      <c r="C10" s="248"/>
      <c r="D10" s="248"/>
      <c r="E10" s="248"/>
      <c r="F10" s="248"/>
      <c r="G10" s="249"/>
    </row>
    <row r="11" spans="2:7" ht="13.5" customHeight="1" thickTop="1" thickBot="1" x14ac:dyDescent="0.25">
      <c r="B11" s="247" t="s">
        <v>1239</v>
      </c>
      <c r="C11" s="248"/>
      <c r="D11" s="248"/>
      <c r="E11" s="248"/>
      <c r="F11" s="248"/>
      <c r="G11" s="249"/>
    </row>
    <row r="12" spans="2:7" ht="15" customHeight="1" thickTop="1" thickBot="1" x14ac:dyDescent="0.25">
      <c r="B12" s="247"/>
      <c r="C12" s="248"/>
      <c r="D12" s="248"/>
      <c r="E12" s="248"/>
      <c r="F12" s="248"/>
      <c r="G12" s="249"/>
    </row>
    <row r="13" spans="2:7" ht="13.5" thickTop="1" x14ac:dyDescent="0.2">
      <c r="C13" s="33"/>
      <c r="D13" s="34"/>
    </row>
    <row r="14" spans="2:7" ht="13.5" thickBot="1" x14ac:dyDescent="0.25">
      <c r="C14" s="33"/>
      <c r="D14" s="39"/>
    </row>
    <row r="15" spans="2:7" ht="16.5" customHeight="1" thickTop="1" thickBot="1" x14ac:dyDescent="0.25">
      <c r="B15" s="250" t="s">
        <v>4</v>
      </c>
      <c r="C15" s="250"/>
      <c r="D15" s="251" t="s">
        <v>5</v>
      </c>
      <c r="E15" s="251"/>
      <c r="F15" s="251"/>
      <c r="G15" s="251"/>
    </row>
    <row r="16" spans="2:7" ht="13.5" thickTop="1" x14ac:dyDescent="0.2">
      <c r="C16" s="36"/>
      <c r="D16" s="37"/>
    </row>
    <row r="17" spans="2:8" ht="13.5" thickBot="1" x14ac:dyDescent="0.25"/>
    <row r="18" spans="2:8" ht="14.25" thickTop="1" thickBot="1" x14ac:dyDescent="0.25">
      <c r="B18" s="208" t="s">
        <v>74</v>
      </c>
      <c r="C18" s="208" t="s">
        <v>6</v>
      </c>
      <c r="D18" s="209" t="s">
        <v>65</v>
      </c>
      <c r="E18" s="208" t="s">
        <v>1240</v>
      </c>
      <c r="F18" s="208" t="s">
        <v>64</v>
      </c>
      <c r="G18" s="210" t="s">
        <v>1241</v>
      </c>
      <c r="H18" s="30">
        <v>1000</v>
      </c>
    </row>
    <row r="19" spans="2:8" ht="14.25" thickTop="1" thickBot="1" x14ac:dyDescent="0.25">
      <c r="B19" s="60" t="s">
        <v>84</v>
      </c>
      <c r="C19" s="211" t="s">
        <v>1242</v>
      </c>
      <c r="D19" s="211" t="s">
        <v>1243</v>
      </c>
      <c r="E19" s="211" t="s">
        <v>1244</v>
      </c>
      <c r="F19" s="211" t="s">
        <v>1245</v>
      </c>
      <c r="G19" s="212">
        <v>14283</v>
      </c>
      <c r="H19" s="213"/>
    </row>
    <row r="20" spans="2:8" ht="14.25" thickTop="1" thickBot="1" x14ac:dyDescent="0.25">
      <c r="B20" s="60" t="s">
        <v>84</v>
      </c>
      <c r="C20" s="211" t="s">
        <v>749</v>
      </c>
      <c r="D20" s="211" t="s">
        <v>1246</v>
      </c>
      <c r="E20" s="211" t="s">
        <v>1247</v>
      </c>
      <c r="F20" s="211" t="s">
        <v>1248</v>
      </c>
      <c r="G20" s="212">
        <v>11563</v>
      </c>
      <c r="H20" s="213"/>
    </row>
    <row r="21" spans="2:8" ht="14.25" thickTop="1" thickBot="1" x14ac:dyDescent="0.25">
      <c r="B21" s="60" t="s">
        <v>84</v>
      </c>
      <c r="C21" s="211" t="s">
        <v>615</v>
      </c>
      <c r="D21" s="211" t="s">
        <v>1249</v>
      </c>
      <c r="E21" s="211" t="s">
        <v>1250</v>
      </c>
      <c r="F21" s="211" t="s">
        <v>1251</v>
      </c>
      <c r="G21" s="212">
        <v>11813</v>
      </c>
      <c r="H21" s="213"/>
    </row>
    <row r="22" spans="2:8" ht="14.25" thickTop="1" thickBot="1" x14ac:dyDescent="0.25">
      <c r="B22" s="60" t="s">
        <v>84</v>
      </c>
      <c r="C22" s="211" t="s">
        <v>169</v>
      </c>
      <c r="D22" s="211" t="s">
        <v>1252</v>
      </c>
      <c r="E22" s="211" t="s">
        <v>1253</v>
      </c>
      <c r="F22" s="211" t="s">
        <v>1254</v>
      </c>
      <c r="G22" s="212">
        <v>14193</v>
      </c>
      <c r="H22" s="213"/>
    </row>
    <row r="23" spans="2:8" ht="14.25" thickTop="1" thickBot="1" x14ac:dyDescent="0.25">
      <c r="B23" s="60" t="s">
        <v>84</v>
      </c>
      <c r="C23" s="211" t="s">
        <v>661</v>
      </c>
      <c r="D23" s="211" t="s">
        <v>1255</v>
      </c>
      <c r="E23" s="211" t="s">
        <v>1256</v>
      </c>
      <c r="F23" s="211" t="s">
        <v>1257</v>
      </c>
      <c r="G23" s="212">
        <v>13348</v>
      </c>
      <c r="H23" s="213"/>
    </row>
    <row r="24" spans="2:8" ht="14.25" thickTop="1" thickBot="1" x14ac:dyDescent="0.25">
      <c r="B24" s="60" t="s">
        <v>84</v>
      </c>
      <c r="C24" s="211" t="s">
        <v>661</v>
      </c>
      <c r="D24" s="211" t="s">
        <v>1255</v>
      </c>
      <c r="E24" s="211" t="s">
        <v>1258</v>
      </c>
      <c r="F24" s="211" t="s">
        <v>1259</v>
      </c>
      <c r="G24" s="212">
        <v>11690</v>
      </c>
      <c r="H24" s="213"/>
    </row>
    <row r="25" spans="2:8" ht="14.25" thickTop="1" thickBot="1" x14ac:dyDescent="0.25">
      <c r="B25" s="60" t="s">
        <v>84</v>
      </c>
      <c r="C25" s="211" t="s">
        <v>214</v>
      </c>
      <c r="D25" s="211" t="s">
        <v>1260</v>
      </c>
      <c r="E25" s="211" t="s">
        <v>1261</v>
      </c>
      <c r="F25" s="211" t="s">
        <v>1262</v>
      </c>
      <c r="G25" s="212">
        <v>7566</v>
      </c>
      <c r="H25" s="213"/>
    </row>
    <row r="26" spans="2:8" ht="14.25" thickTop="1" thickBot="1" x14ac:dyDescent="0.25">
      <c r="B26" s="60" t="s">
        <v>84</v>
      </c>
      <c r="C26" s="211" t="s">
        <v>214</v>
      </c>
      <c r="D26" s="211" t="s">
        <v>1260</v>
      </c>
      <c r="E26" s="211" t="s">
        <v>1263</v>
      </c>
      <c r="F26" s="211" t="s">
        <v>1264</v>
      </c>
      <c r="G26" s="212">
        <v>14900</v>
      </c>
      <c r="H26" s="213"/>
    </row>
    <row r="27" spans="2:8" ht="14.25" thickTop="1" thickBot="1" x14ac:dyDescent="0.25">
      <c r="B27" s="60" t="s">
        <v>84</v>
      </c>
      <c r="C27" s="211" t="s">
        <v>903</v>
      </c>
      <c r="D27" s="211" t="s">
        <v>1265</v>
      </c>
      <c r="E27" s="211" t="s">
        <v>1266</v>
      </c>
      <c r="F27" s="211" t="s">
        <v>1267</v>
      </c>
      <c r="G27" s="212">
        <v>14702</v>
      </c>
      <c r="H27" s="213"/>
    </row>
    <row r="28" spans="2:8" ht="14.25" thickTop="1" thickBot="1" x14ac:dyDescent="0.25">
      <c r="B28" s="60" t="s">
        <v>84</v>
      </c>
      <c r="C28" s="211" t="s">
        <v>245</v>
      </c>
      <c r="D28" s="211" t="s">
        <v>1268</v>
      </c>
      <c r="E28" s="211" t="s">
        <v>1269</v>
      </c>
      <c r="F28" s="211" t="s">
        <v>1270</v>
      </c>
      <c r="G28" s="212">
        <v>14479</v>
      </c>
      <c r="H28" s="213"/>
    </row>
    <row r="29" spans="2:8" ht="14.25" thickTop="1" thickBot="1" x14ac:dyDescent="0.25">
      <c r="B29" s="60" t="s">
        <v>84</v>
      </c>
      <c r="C29" s="211" t="s">
        <v>767</v>
      </c>
      <c r="D29" s="211" t="s">
        <v>1271</v>
      </c>
      <c r="E29" s="211" t="s">
        <v>1272</v>
      </c>
      <c r="F29" s="211" t="s">
        <v>1273</v>
      </c>
      <c r="G29" s="212">
        <v>9860</v>
      </c>
      <c r="H29" s="213"/>
    </row>
    <row r="30" spans="2:8" ht="14.25" thickTop="1" thickBot="1" x14ac:dyDescent="0.25">
      <c r="B30" s="60" t="s">
        <v>84</v>
      </c>
      <c r="C30" s="211" t="s">
        <v>588</v>
      </c>
      <c r="D30" s="211" t="s">
        <v>1274</v>
      </c>
      <c r="E30" s="211" t="s">
        <v>1275</v>
      </c>
      <c r="F30" s="211" t="s">
        <v>1276</v>
      </c>
      <c r="G30" s="212">
        <v>13797</v>
      </c>
      <c r="H30" s="213"/>
    </row>
    <row r="31" spans="2:8" ht="14.25" thickTop="1" thickBot="1" x14ac:dyDescent="0.25">
      <c r="B31" s="60" t="s">
        <v>84</v>
      </c>
      <c r="C31" s="211" t="s">
        <v>636</v>
      </c>
      <c r="D31" s="211" t="s">
        <v>1277</v>
      </c>
      <c r="E31" s="211" t="s">
        <v>1278</v>
      </c>
      <c r="F31" s="211" t="s">
        <v>1279</v>
      </c>
      <c r="G31" s="212">
        <v>10809</v>
      </c>
      <c r="H31" s="213"/>
    </row>
    <row r="32" spans="2:8" ht="14.25" thickTop="1" thickBot="1" x14ac:dyDescent="0.25">
      <c r="B32" s="60" t="s">
        <v>84</v>
      </c>
      <c r="C32" s="211" t="s">
        <v>749</v>
      </c>
      <c r="D32" s="211" t="s">
        <v>1246</v>
      </c>
      <c r="E32" s="211" t="s">
        <v>1280</v>
      </c>
      <c r="F32" s="211" t="s">
        <v>1281</v>
      </c>
      <c r="G32" s="212">
        <v>13400</v>
      </c>
      <c r="H32" s="213"/>
    </row>
    <row r="33" spans="2:8" ht="14.25" thickTop="1" thickBot="1" x14ac:dyDescent="0.25">
      <c r="B33" s="60" t="s">
        <v>84</v>
      </c>
      <c r="C33" s="211" t="s">
        <v>1282</v>
      </c>
      <c r="D33" s="211" t="s">
        <v>1283</v>
      </c>
      <c r="E33" s="211" t="s">
        <v>1284</v>
      </c>
      <c r="F33" s="211" t="s">
        <v>1285</v>
      </c>
      <c r="G33" s="212">
        <v>14839</v>
      </c>
      <c r="H33" s="213"/>
    </row>
    <row r="34" spans="2:8" ht="14.25" thickTop="1" thickBot="1" x14ac:dyDescent="0.25">
      <c r="B34" s="60" t="s">
        <v>84</v>
      </c>
      <c r="C34" s="211" t="s">
        <v>383</v>
      </c>
      <c r="D34" s="211" t="s">
        <v>1286</v>
      </c>
      <c r="E34" s="211" t="s">
        <v>1287</v>
      </c>
      <c r="F34" s="211" t="s">
        <v>1288</v>
      </c>
      <c r="G34" s="212">
        <v>14185</v>
      </c>
      <c r="H34" s="213"/>
    </row>
    <row r="35" spans="2:8" ht="14.25" thickTop="1" thickBot="1" x14ac:dyDescent="0.25">
      <c r="B35" s="60" t="s">
        <v>84</v>
      </c>
      <c r="C35" s="211" t="s">
        <v>554</v>
      </c>
      <c r="D35" s="211" t="s">
        <v>1289</v>
      </c>
      <c r="E35" s="211" t="s">
        <v>1290</v>
      </c>
      <c r="F35" s="211" t="s">
        <v>1291</v>
      </c>
      <c r="G35" s="212">
        <v>7707</v>
      </c>
      <c r="H35" s="213"/>
    </row>
    <row r="36" spans="2:8" ht="14.25" thickTop="1" thickBot="1" x14ac:dyDescent="0.25">
      <c r="B36" s="60" t="s">
        <v>84</v>
      </c>
      <c r="C36" s="211" t="s">
        <v>168</v>
      </c>
      <c r="D36" s="211" t="s">
        <v>1292</v>
      </c>
      <c r="E36" s="211" t="s">
        <v>1293</v>
      </c>
      <c r="F36" s="211" t="s">
        <v>1294</v>
      </c>
      <c r="G36" s="212">
        <v>14212</v>
      </c>
      <c r="H36" s="213"/>
    </row>
    <row r="37" spans="2:8" ht="14.25" thickTop="1" thickBot="1" x14ac:dyDescent="0.25">
      <c r="B37" s="60" t="s">
        <v>84</v>
      </c>
      <c r="C37" s="211" t="s">
        <v>214</v>
      </c>
      <c r="D37" s="211" t="s">
        <v>1260</v>
      </c>
      <c r="E37" s="211" t="s">
        <v>1295</v>
      </c>
      <c r="F37" s="211" t="s">
        <v>1296</v>
      </c>
      <c r="G37" s="212">
        <v>7587</v>
      </c>
      <c r="H37" s="213"/>
    </row>
    <row r="38" spans="2:8" ht="14.25" thickTop="1" thickBot="1" x14ac:dyDescent="0.25">
      <c r="B38" s="60" t="s">
        <v>84</v>
      </c>
      <c r="C38" s="211" t="s">
        <v>214</v>
      </c>
      <c r="D38" s="211" t="s">
        <v>1260</v>
      </c>
      <c r="E38" s="211" t="s">
        <v>1297</v>
      </c>
      <c r="F38" s="211" t="s">
        <v>1298</v>
      </c>
      <c r="G38" s="212">
        <v>7503</v>
      </c>
      <c r="H38" s="213"/>
    </row>
    <row r="39" spans="2:8" ht="14.25" thickTop="1" thickBot="1" x14ac:dyDescent="0.25">
      <c r="B39" s="60" t="s">
        <v>84</v>
      </c>
      <c r="C39" s="211" t="s">
        <v>621</v>
      </c>
      <c r="D39" s="211" t="s">
        <v>1299</v>
      </c>
      <c r="E39" s="211" t="s">
        <v>1300</v>
      </c>
      <c r="F39" s="211" t="s">
        <v>1301</v>
      </c>
      <c r="G39" s="212">
        <v>14855</v>
      </c>
      <c r="H39" s="213"/>
    </row>
    <row r="40" spans="2:8" ht="14.25" thickTop="1" thickBot="1" x14ac:dyDescent="0.25">
      <c r="B40" s="60" t="s">
        <v>84</v>
      </c>
      <c r="C40" s="211" t="s">
        <v>588</v>
      </c>
      <c r="D40" s="211" t="s">
        <v>1274</v>
      </c>
      <c r="E40" s="211" t="s">
        <v>1302</v>
      </c>
      <c r="F40" s="211" t="s">
        <v>1303</v>
      </c>
      <c r="G40" s="212">
        <v>3064</v>
      </c>
      <c r="H40" s="213"/>
    </row>
    <row r="41" spans="2:8" ht="14.25" thickTop="1" thickBot="1" x14ac:dyDescent="0.25">
      <c r="B41" s="60" t="s">
        <v>84</v>
      </c>
      <c r="C41" s="211" t="s">
        <v>307</v>
      </c>
      <c r="D41" s="211" t="s">
        <v>1304</v>
      </c>
      <c r="E41" s="211" t="s">
        <v>1305</v>
      </c>
      <c r="F41" s="211" t="s">
        <v>1306</v>
      </c>
      <c r="G41" s="212">
        <v>14975</v>
      </c>
      <c r="H41" s="213"/>
    </row>
    <row r="42" spans="2:8" ht="14.25" thickTop="1" thickBot="1" x14ac:dyDescent="0.25">
      <c r="B42" s="60" t="s">
        <v>84</v>
      </c>
      <c r="C42" s="211" t="s">
        <v>262</v>
      </c>
      <c r="D42" s="211" t="s">
        <v>1307</v>
      </c>
      <c r="E42" s="211" t="s">
        <v>1308</v>
      </c>
      <c r="F42" s="211" t="s">
        <v>1309</v>
      </c>
      <c r="G42" s="212">
        <v>13816</v>
      </c>
      <c r="H42" s="213"/>
    </row>
    <row r="43" spans="2:8" ht="14.25" thickTop="1" thickBot="1" x14ac:dyDescent="0.25">
      <c r="B43" s="60" t="s">
        <v>84</v>
      </c>
      <c r="C43" s="211" t="s">
        <v>364</v>
      </c>
      <c r="D43" s="211" t="s">
        <v>1310</v>
      </c>
      <c r="E43" s="211" t="s">
        <v>1311</v>
      </c>
      <c r="F43" s="211" t="s">
        <v>1312</v>
      </c>
      <c r="G43" s="212">
        <v>9044</v>
      </c>
      <c r="H43" s="213"/>
    </row>
    <row r="44" spans="2:8" ht="14.25" thickTop="1" thickBot="1" x14ac:dyDescent="0.25">
      <c r="B44" s="60" t="s">
        <v>84</v>
      </c>
      <c r="C44" s="211" t="s">
        <v>627</v>
      </c>
      <c r="D44" s="211" t="s">
        <v>1313</v>
      </c>
      <c r="E44" s="211" t="s">
        <v>1314</v>
      </c>
      <c r="F44" s="211" t="s">
        <v>1315</v>
      </c>
      <c r="G44" s="212">
        <v>12193</v>
      </c>
      <c r="H44" s="213"/>
    </row>
    <row r="45" spans="2:8" ht="14.25" thickTop="1" thickBot="1" x14ac:dyDescent="0.25">
      <c r="B45" s="60" t="s">
        <v>84</v>
      </c>
      <c r="C45" s="211" t="s">
        <v>364</v>
      </c>
      <c r="D45" s="211" t="s">
        <v>1310</v>
      </c>
      <c r="E45" s="211" t="s">
        <v>1316</v>
      </c>
      <c r="F45" s="211" t="s">
        <v>1317</v>
      </c>
      <c r="G45" s="212">
        <v>14582</v>
      </c>
      <c r="H45" s="213"/>
    </row>
    <row r="46" spans="2:8" ht="14.25" thickTop="1" thickBot="1" x14ac:dyDescent="0.25">
      <c r="B46" s="60" t="s">
        <v>84</v>
      </c>
      <c r="C46" s="211" t="s">
        <v>168</v>
      </c>
      <c r="D46" s="211" t="s">
        <v>1292</v>
      </c>
      <c r="E46" s="211" t="s">
        <v>1318</v>
      </c>
      <c r="F46" s="211" t="s">
        <v>1319</v>
      </c>
      <c r="G46" s="212">
        <v>10387</v>
      </c>
      <c r="H46" s="213"/>
    </row>
    <row r="47" spans="2:8" ht="14.25" thickTop="1" thickBot="1" x14ac:dyDescent="0.25">
      <c r="B47" s="60" t="s">
        <v>84</v>
      </c>
      <c r="C47" s="211" t="s">
        <v>570</v>
      </c>
      <c r="D47" s="211" t="s">
        <v>1320</v>
      </c>
      <c r="E47" s="211" t="s">
        <v>1321</v>
      </c>
      <c r="F47" s="211" t="s">
        <v>1322</v>
      </c>
      <c r="G47" s="212">
        <v>14584</v>
      </c>
      <c r="H47" s="213"/>
    </row>
    <row r="48" spans="2:8" ht="14.25" thickTop="1" thickBot="1" x14ac:dyDescent="0.25">
      <c r="B48" s="60" t="s">
        <v>84</v>
      </c>
      <c r="C48" s="211" t="s">
        <v>168</v>
      </c>
      <c r="D48" s="211" t="s">
        <v>1292</v>
      </c>
      <c r="E48" s="211" t="s">
        <v>1323</v>
      </c>
      <c r="F48" s="211" t="s">
        <v>1324</v>
      </c>
      <c r="G48" s="212">
        <v>14576</v>
      </c>
      <c r="H48" s="213"/>
    </row>
    <row r="49" spans="2:8" ht="14.25" thickTop="1" thickBot="1" x14ac:dyDescent="0.25">
      <c r="B49" s="60" t="s">
        <v>84</v>
      </c>
      <c r="C49" s="211" t="s">
        <v>262</v>
      </c>
      <c r="D49" s="211" t="s">
        <v>1307</v>
      </c>
      <c r="E49" s="211" t="s">
        <v>1325</v>
      </c>
      <c r="F49" s="211" t="s">
        <v>1326</v>
      </c>
      <c r="G49" s="212">
        <v>13087</v>
      </c>
      <c r="H49" s="213"/>
    </row>
    <row r="50" spans="2:8" ht="14.25" thickTop="1" thickBot="1" x14ac:dyDescent="0.25">
      <c r="B50" s="60" t="s">
        <v>84</v>
      </c>
      <c r="C50" s="211" t="s">
        <v>788</v>
      </c>
      <c r="D50" s="211" t="s">
        <v>1327</v>
      </c>
      <c r="E50" s="211" t="s">
        <v>1328</v>
      </c>
      <c r="F50" s="211" t="s">
        <v>1329</v>
      </c>
      <c r="G50" s="212">
        <v>14969</v>
      </c>
      <c r="H50" s="213"/>
    </row>
    <row r="51" spans="2:8" ht="14.25" thickTop="1" thickBot="1" x14ac:dyDescent="0.25">
      <c r="B51" s="60" t="s">
        <v>84</v>
      </c>
      <c r="C51" s="211" t="s">
        <v>169</v>
      </c>
      <c r="D51" s="211" t="s">
        <v>1252</v>
      </c>
      <c r="E51" s="211" t="s">
        <v>1330</v>
      </c>
      <c r="F51" s="211" t="s">
        <v>1331</v>
      </c>
      <c r="G51" s="212">
        <v>13576</v>
      </c>
      <c r="H51" s="213"/>
    </row>
    <row r="52" spans="2:8" ht="14.25" thickTop="1" thickBot="1" x14ac:dyDescent="0.25">
      <c r="B52" s="60" t="s">
        <v>84</v>
      </c>
      <c r="C52" s="211" t="s">
        <v>176</v>
      </c>
      <c r="D52" s="211" t="s">
        <v>1277</v>
      </c>
      <c r="E52" s="211" t="s">
        <v>1332</v>
      </c>
      <c r="F52" s="211" t="s">
        <v>1333</v>
      </c>
      <c r="G52" s="212">
        <v>14650</v>
      </c>
      <c r="H52" s="213"/>
    </row>
    <row r="53" spans="2:8" ht="14.25" thickTop="1" thickBot="1" x14ac:dyDescent="0.25">
      <c r="B53" s="60" t="s">
        <v>84</v>
      </c>
      <c r="C53" s="211" t="s">
        <v>1334</v>
      </c>
      <c r="D53" s="211" t="s">
        <v>1335</v>
      </c>
      <c r="E53" s="211" t="s">
        <v>1336</v>
      </c>
      <c r="F53" s="211" t="s">
        <v>1337</v>
      </c>
      <c r="G53" s="212">
        <v>50713</v>
      </c>
      <c r="H53" s="213"/>
    </row>
    <row r="54" spans="2:8" ht="14.25" thickTop="1" thickBot="1" x14ac:dyDescent="0.25">
      <c r="B54" s="60" t="s">
        <v>84</v>
      </c>
      <c r="C54" s="211" t="s">
        <v>1338</v>
      </c>
      <c r="D54" s="211" t="s">
        <v>1283</v>
      </c>
      <c r="E54" s="211" t="s">
        <v>1339</v>
      </c>
      <c r="F54" s="211" t="s">
        <v>1340</v>
      </c>
      <c r="G54" s="212">
        <v>10671</v>
      </c>
      <c r="H54" s="213"/>
    </row>
    <row r="55" spans="2:8" ht="14.25" thickTop="1" thickBot="1" x14ac:dyDescent="0.25">
      <c r="B55" s="60" t="s">
        <v>84</v>
      </c>
      <c r="C55" s="211" t="s">
        <v>383</v>
      </c>
      <c r="D55" s="211" t="s">
        <v>1286</v>
      </c>
      <c r="E55" s="211" t="s">
        <v>1341</v>
      </c>
      <c r="F55" s="211" t="s">
        <v>1342</v>
      </c>
      <c r="G55" s="212">
        <v>14019</v>
      </c>
      <c r="H55" s="213"/>
    </row>
    <row r="56" spans="2:8" ht="14.25" thickTop="1" thickBot="1" x14ac:dyDescent="0.25">
      <c r="B56" s="60" t="s">
        <v>84</v>
      </c>
      <c r="C56" s="211" t="s">
        <v>563</v>
      </c>
      <c r="D56" s="211" t="s">
        <v>1343</v>
      </c>
      <c r="E56" s="211" t="s">
        <v>1344</v>
      </c>
      <c r="F56" s="211" t="s">
        <v>1345</v>
      </c>
      <c r="G56" s="212">
        <v>13530</v>
      </c>
      <c r="H56" s="213"/>
    </row>
    <row r="57" spans="2:8" ht="14.25" thickTop="1" thickBot="1" x14ac:dyDescent="0.25">
      <c r="B57" s="60" t="s">
        <v>84</v>
      </c>
      <c r="C57" s="211" t="s">
        <v>615</v>
      </c>
      <c r="D57" s="211" t="s">
        <v>1249</v>
      </c>
      <c r="E57" s="211" t="s">
        <v>1346</v>
      </c>
      <c r="F57" s="211" t="s">
        <v>1347</v>
      </c>
      <c r="G57" s="212">
        <v>12500</v>
      </c>
      <c r="H57" s="213"/>
    </row>
    <row r="58" spans="2:8" ht="14.25" thickTop="1" thickBot="1" x14ac:dyDescent="0.25">
      <c r="B58" s="60" t="s">
        <v>84</v>
      </c>
      <c r="C58" s="211" t="s">
        <v>1348</v>
      </c>
      <c r="D58" s="211" t="s">
        <v>1349</v>
      </c>
      <c r="E58" s="211" t="s">
        <v>1350</v>
      </c>
      <c r="F58" s="211" t="s">
        <v>1351</v>
      </c>
      <c r="G58" s="212">
        <v>100000</v>
      </c>
      <c r="H58" s="213"/>
    </row>
    <row r="59" spans="2:8" ht="14.25" thickTop="1" thickBot="1" x14ac:dyDescent="0.25">
      <c r="B59" s="60" t="s">
        <v>84</v>
      </c>
      <c r="C59" s="211" t="s">
        <v>435</v>
      </c>
      <c r="D59" s="211" t="s">
        <v>1352</v>
      </c>
      <c r="E59" s="211" t="s">
        <v>1353</v>
      </c>
      <c r="F59" s="211" t="s">
        <v>1354</v>
      </c>
      <c r="G59" s="212">
        <v>1332</v>
      </c>
      <c r="H59" s="213"/>
    </row>
    <row r="60" spans="2:8" ht="14.25" thickTop="1" thickBot="1" x14ac:dyDescent="0.25">
      <c r="B60" s="60" t="s">
        <v>84</v>
      </c>
      <c r="C60" s="211" t="s">
        <v>383</v>
      </c>
      <c r="D60" s="211" t="s">
        <v>1286</v>
      </c>
      <c r="E60" s="211" t="s">
        <v>1355</v>
      </c>
      <c r="F60" s="211" t="s">
        <v>1356</v>
      </c>
      <c r="G60" s="212">
        <v>11369</v>
      </c>
      <c r="H60" s="213"/>
    </row>
    <row r="61" spans="2:8" ht="14.25" thickTop="1" thickBot="1" x14ac:dyDescent="0.25">
      <c r="B61" s="60" t="s">
        <v>84</v>
      </c>
      <c r="C61" s="211" t="s">
        <v>262</v>
      </c>
      <c r="D61" s="211" t="s">
        <v>1307</v>
      </c>
      <c r="E61" s="211" t="s">
        <v>1357</v>
      </c>
      <c r="F61" s="211" t="s">
        <v>1358</v>
      </c>
      <c r="G61" s="212">
        <v>14644</v>
      </c>
      <c r="H61" s="213"/>
    </row>
    <row r="62" spans="2:8" ht="14.25" thickTop="1" thickBot="1" x14ac:dyDescent="0.25">
      <c r="B62" s="60" t="s">
        <v>84</v>
      </c>
      <c r="C62" s="211" t="s">
        <v>308</v>
      </c>
      <c r="D62" s="211" t="s">
        <v>1359</v>
      </c>
      <c r="E62" s="211" t="s">
        <v>1360</v>
      </c>
      <c r="F62" s="211" t="s">
        <v>1361</v>
      </c>
      <c r="G62" s="212">
        <v>2407</v>
      </c>
      <c r="H62" s="213"/>
    </row>
    <row r="63" spans="2:8" ht="14.25" thickTop="1" thickBot="1" x14ac:dyDescent="0.25">
      <c r="B63" s="60" t="s">
        <v>84</v>
      </c>
      <c r="C63" s="211" t="s">
        <v>445</v>
      </c>
      <c r="D63" s="211" t="s">
        <v>1362</v>
      </c>
      <c r="E63" s="211" t="s">
        <v>1363</v>
      </c>
      <c r="F63" s="211" t="s">
        <v>1364</v>
      </c>
      <c r="G63" s="212">
        <v>15000</v>
      </c>
      <c r="H63" s="213"/>
    </row>
    <row r="64" spans="2:8" ht="14.25" thickTop="1" thickBot="1" x14ac:dyDescent="0.25">
      <c r="B64" s="60" t="s">
        <v>84</v>
      </c>
      <c r="C64" s="211" t="s">
        <v>661</v>
      </c>
      <c r="D64" s="211" t="s">
        <v>1255</v>
      </c>
      <c r="E64" s="211" t="s">
        <v>1365</v>
      </c>
      <c r="F64" s="211" t="s">
        <v>1366</v>
      </c>
      <c r="G64" s="212">
        <v>785</v>
      </c>
      <c r="H64" s="213"/>
    </row>
    <row r="65" spans="2:8" ht="14.25" thickTop="1" thickBot="1" x14ac:dyDescent="0.25">
      <c r="B65" s="60" t="s">
        <v>84</v>
      </c>
      <c r="C65" s="211" t="s">
        <v>600</v>
      </c>
      <c r="D65" s="211" t="s">
        <v>1283</v>
      </c>
      <c r="E65" s="211" t="s">
        <v>1367</v>
      </c>
      <c r="F65" s="211" t="s">
        <v>1368</v>
      </c>
      <c r="G65" s="212">
        <v>14614</v>
      </c>
      <c r="H65" s="213"/>
    </row>
    <row r="66" spans="2:8" ht="14.25" thickTop="1" thickBot="1" x14ac:dyDescent="0.25">
      <c r="B66" s="60" t="s">
        <v>84</v>
      </c>
      <c r="C66" s="211" t="s">
        <v>788</v>
      </c>
      <c r="D66" s="211" t="s">
        <v>1327</v>
      </c>
      <c r="E66" s="211" t="s">
        <v>1369</v>
      </c>
      <c r="F66" s="211" t="s">
        <v>1370</v>
      </c>
      <c r="G66" s="212">
        <v>337</v>
      </c>
      <c r="H66" s="213"/>
    </row>
    <row r="67" spans="2:8" ht="14.25" thickTop="1" thickBot="1" x14ac:dyDescent="0.25">
      <c r="B67" s="60" t="s">
        <v>84</v>
      </c>
      <c r="C67" s="211" t="s">
        <v>1348</v>
      </c>
      <c r="D67" s="211" t="s">
        <v>1371</v>
      </c>
      <c r="E67" s="211" t="s">
        <v>1372</v>
      </c>
      <c r="F67" s="211" t="s">
        <v>1373</v>
      </c>
      <c r="G67" s="212">
        <v>40000</v>
      </c>
      <c r="H67" s="213"/>
    </row>
    <row r="68" spans="2:8" ht="14.25" thickTop="1" thickBot="1" x14ac:dyDescent="0.25">
      <c r="B68" s="60" t="s">
        <v>84</v>
      </c>
      <c r="C68" s="211" t="s">
        <v>1348</v>
      </c>
      <c r="D68" s="211" t="s">
        <v>1374</v>
      </c>
      <c r="E68" s="211" t="s">
        <v>1375</v>
      </c>
      <c r="F68" s="211" t="s">
        <v>1376</v>
      </c>
      <c r="G68" s="212">
        <v>39775</v>
      </c>
      <c r="H68" s="213"/>
    </row>
    <row r="69" spans="2:8" ht="14.25" thickTop="1" thickBot="1" x14ac:dyDescent="0.25">
      <c r="B69" s="60" t="s">
        <v>84</v>
      </c>
      <c r="C69" s="211" t="s">
        <v>1348</v>
      </c>
      <c r="D69" s="211" t="s">
        <v>1377</v>
      </c>
      <c r="E69" s="211" t="s">
        <v>1378</v>
      </c>
      <c r="F69" s="211" t="s">
        <v>1379</v>
      </c>
      <c r="G69" s="212">
        <v>25018</v>
      </c>
      <c r="H69" s="213"/>
    </row>
    <row r="70" spans="2:8" ht="14.25" thickTop="1" thickBot="1" x14ac:dyDescent="0.25">
      <c r="B70" s="60" t="s">
        <v>84</v>
      </c>
      <c r="C70" s="211" t="s">
        <v>174</v>
      </c>
      <c r="D70" s="211" t="s">
        <v>1380</v>
      </c>
      <c r="E70" s="211" t="s">
        <v>1381</v>
      </c>
      <c r="F70" s="211" t="s">
        <v>1382</v>
      </c>
      <c r="G70" s="212">
        <v>39535</v>
      </c>
      <c r="H70" s="213"/>
    </row>
    <row r="71" spans="2:8" ht="14.25" thickTop="1" thickBot="1" x14ac:dyDescent="0.25">
      <c r="B71" s="60" t="s">
        <v>84</v>
      </c>
      <c r="C71" s="211" t="s">
        <v>719</v>
      </c>
      <c r="D71" s="211" t="s">
        <v>1383</v>
      </c>
      <c r="E71" s="211" t="s">
        <v>1384</v>
      </c>
      <c r="F71" s="211" t="s">
        <v>1385</v>
      </c>
      <c r="G71" s="212">
        <v>8264</v>
      </c>
      <c r="H71" s="213"/>
    </row>
    <row r="72" spans="2:8" ht="14.25" thickTop="1" thickBot="1" x14ac:dyDescent="0.25">
      <c r="B72" s="60" t="s">
        <v>84</v>
      </c>
      <c r="C72" s="211" t="s">
        <v>719</v>
      </c>
      <c r="D72" s="211" t="s">
        <v>1386</v>
      </c>
      <c r="E72" s="211" t="s">
        <v>1387</v>
      </c>
      <c r="F72" s="211" t="s">
        <v>1388</v>
      </c>
      <c r="G72" s="212">
        <v>2895</v>
      </c>
      <c r="H72" s="213"/>
    </row>
    <row r="73" spans="2:8" ht="14.25" thickTop="1" thickBot="1" x14ac:dyDescent="0.25">
      <c r="B73" s="60" t="s">
        <v>84</v>
      </c>
      <c r="C73" s="211" t="s">
        <v>719</v>
      </c>
      <c r="D73" s="211" t="s">
        <v>1389</v>
      </c>
      <c r="E73" s="211" t="s">
        <v>1390</v>
      </c>
      <c r="F73" s="211" t="s">
        <v>1391</v>
      </c>
      <c r="G73" s="212">
        <v>1937</v>
      </c>
      <c r="H73" s="213"/>
    </row>
    <row r="74" spans="2:8" ht="14.25" thickTop="1" thickBot="1" x14ac:dyDescent="0.25">
      <c r="B74" s="60" t="s">
        <v>84</v>
      </c>
      <c r="C74" s="211" t="s">
        <v>719</v>
      </c>
      <c r="D74" s="211" t="s">
        <v>1392</v>
      </c>
      <c r="E74" s="211" t="s">
        <v>1393</v>
      </c>
      <c r="F74" s="211" t="s">
        <v>1394</v>
      </c>
      <c r="G74" s="212">
        <v>2057</v>
      </c>
      <c r="H74" s="213"/>
    </row>
    <row r="75" spans="2:8" ht="14.25" thickTop="1" thickBot="1" x14ac:dyDescent="0.25">
      <c r="B75" s="60" t="s">
        <v>84</v>
      </c>
      <c r="C75" s="211" t="s">
        <v>364</v>
      </c>
      <c r="D75" s="211" t="s">
        <v>1395</v>
      </c>
      <c r="E75" s="211" t="s">
        <v>1396</v>
      </c>
      <c r="F75" s="211" t="s">
        <v>1397</v>
      </c>
      <c r="G75" s="212">
        <v>986</v>
      </c>
      <c r="H75" s="213"/>
    </row>
    <row r="76" spans="2:8" ht="14.25" thickTop="1" thickBot="1" x14ac:dyDescent="0.25">
      <c r="B76" s="60" t="s">
        <v>84</v>
      </c>
      <c r="C76" s="211" t="s">
        <v>364</v>
      </c>
      <c r="D76" s="211" t="s">
        <v>1398</v>
      </c>
      <c r="E76" s="211" t="s">
        <v>1399</v>
      </c>
      <c r="F76" s="211" t="s">
        <v>1400</v>
      </c>
      <c r="G76" s="212">
        <v>870</v>
      </c>
      <c r="H76" s="213"/>
    </row>
    <row r="77" spans="2:8" ht="14.25" thickTop="1" thickBot="1" x14ac:dyDescent="0.25">
      <c r="B77" s="60" t="s">
        <v>84</v>
      </c>
      <c r="C77" s="211" t="s">
        <v>364</v>
      </c>
      <c r="D77" s="211" t="s">
        <v>1401</v>
      </c>
      <c r="E77" s="211" t="s">
        <v>1402</v>
      </c>
      <c r="F77" s="211" t="s">
        <v>1403</v>
      </c>
      <c r="G77" s="212">
        <v>1425</v>
      </c>
      <c r="H77" s="213"/>
    </row>
    <row r="78" spans="2:8" ht="14.25" thickTop="1" thickBot="1" x14ac:dyDescent="0.25">
      <c r="B78" s="60" t="s">
        <v>84</v>
      </c>
      <c r="C78" s="211" t="s">
        <v>364</v>
      </c>
      <c r="D78" s="211" t="s">
        <v>1404</v>
      </c>
      <c r="E78" s="211" t="s">
        <v>1405</v>
      </c>
      <c r="F78" s="211" t="s">
        <v>1406</v>
      </c>
      <c r="G78" s="212">
        <v>1109</v>
      </c>
      <c r="H78" s="213"/>
    </row>
    <row r="79" spans="2:8" ht="14.25" thickTop="1" thickBot="1" x14ac:dyDescent="0.25">
      <c r="B79" s="60" t="s">
        <v>84</v>
      </c>
      <c r="C79" s="211" t="s">
        <v>803</v>
      </c>
      <c r="D79" s="211" t="s">
        <v>1407</v>
      </c>
      <c r="E79" s="211" t="s">
        <v>1408</v>
      </c>
      <c r="F79" s="211" t="s">
        <v>1409</v>
      </c>
      <c r="G79" s="212">
        <v>14484</v>
      </c>
      <c r="H79" s="213"/>
    </row>
    <row r="80" spans="2:8" ht="14.25" thickTop="1" thickBot="1" x14ac:dyDescent="0.25">
      <c r="B80" s="60" t="s">
        <v>84</v>
      </c>
      <c r="C80" s="211" t="s">
        <v>253</v>
      </c>
      <c r="D80" s="211" t="s">
        <v>1410</v>
      </c>
      <c r="E80" s="211" t="s">
        <v>1411</v>
      </c>
      <c r="F80" s="211" t="s">
        <v>1412</v>
      </c>
      <c r="G80" s="212">
        <v>780</v>
      </c>
      <c r="H80" s="213"/>
    </row>
    <row r="81" spans="2:8" ht="14.25" thickTop="1" thickBot="1" x14ac:dyDescent="0.25">
      <c r="B81" s="60" t="s">
        <v>84</v>
      </c>
      <c r="C81" s="211" t="s">
        <v>253</v>
      </c>
      <c r="D81" s="211" t="s">
        <v>1413</v>
      </c>
      <c r="E81" s="211" t="s">
        <v>1414</v>
      </c>
      <c r="F81" s="211" t="s">
        <v>1415</v>
      </c>
      <c r="G81" s="212">
        <v>1325</v>
      </c>
      <c r="H81" s="213"/>
    </row>
    <row r="82" spans="2:8" ht="14.25" thickTop="1" thickBot="1" x14ac:dyDescent="0.25">
      <c r="B82" s="60" t="s">
        <v>84</v>
      </c>
      <c r="C82" s="211" t="s">
        <v>447</v>
      </c>
      <c r="D82" s="211" t="s">
        <v>1416</v>
      </c>
      <c r="E82" s="211" t="s">
        <v>1417</v>
      </c>
      <c r="F82" s="211" t="s">
        <v>1418</v>
      </c>
      <c r="G82" s="212">
        <v>2121</v>
      </c>
      <c r="H82" s="213"/>
    </row>
    <row r="83" spans="2:8" ht="14.25" thickTop="1" thickBot="1" x14ac:dyDescent="0.25">
      <c r="B83" s="60" t="s">
        <v>84</v>
      </c>
      <c r="C83" s="211" t="s">
        <v>788</v>
      </c>
      <c r="D83" s="211" t="s">
        <v>1419</v>
      </c>
      <c r="E83" s="211" t="s">
        <v>1420</v>
      </c>
      <c r="F83" s="211" t="s">
        <v>1421</v>
      </c>
      <c r="G83" s="212">
        <v>14979</v>
      </c>
      <c r="H83" s="213"/>
    </row>
    <row r="84" spans="2:8" ht="14.25" thickTop="1" thickBot="1" x14ac:dyDescent="0.25">
      <c r="B84" s="60" t="s">
        <v>84</v>
      </c>
      <c r="C84" s="211" t="s">
        <v>433</v>
      </c>
      <c r="D84" s="211" t="s">
        <v>1422</v>
      </c>
      <c r="E84" s="211" t="s">
        <v>1423</v>
      </c>
      <c r="F84" s="211" t="s">
        <v>1424</v>
      </c>
      <c r="G84" s="212">
        <v>14902</v>
      </c>
      <c r="H84" s="213"/>
    </row>
    <row r="85" spans="2:8" ht="14.25" thickTop="1" thickBot="1" x14ac:dyDescent="0.25">
      <c r="B85" s="60" t="s">
        <v>84</v>
      </c>
      <c r="C85" s="211" t="s">
        <v>183</v>
      </c>
      <c r="D85" s="211" t="s">
        <v>1425</v>
      </c>
      <c r="E85" s="211" t="s">
        <v>1426</v>
      </c>
      <c r="F85" s="211" t="s">
        <v>1427</v>
      </c>
      <c r="G85" s="212">
        <v>5950</v>
      </c>
      <c r="H85" s="213"/>
    </row>
    <row r="86" spans="2:8" ht="14.25" thickTop="1" thickBot="1" x14ac:dyDescent="0.25">
      <c r="B86" s="60" t="s">
        <v>84</v>
      </c>
      <c r="C86" s="211" t="s">
        <v>803</v>
      </c>
      <c r="D86" s="211" t="s">
        <v>1428</v>
      </c>
      <c r="E86" s="211" t="s">
        <v>1429</v>
      </c>
      <c r="F86" s="211" t="s">
        <v>1430</v>
      </c>
      <c r="G86" s="212">
        <v>7350</v>
      </c>
      <c r="H86" s="213"/>
    </row>
    <row r="87" spans="2:8" ht="14.25" thickTop="1" thickBot="1" x14ac:dyDescent="0.25">
      <c r="B87" s="60" t="s">
        <v>84</v>
      </c>
      <c r="C87" s="211" t="s">
        <v>752</v>
      </c>
      <c r="D87" s="211" t="s">
        <v>1431</v>
      </c>
      <c r="E87" s="211" t="s">
        <v>1432</v>
      </c>
      <c r="F87" s="211" t="s">
        <v>1433</v>
      </c>
      <c r="G87" s="212">
        <v>2228</v>
      </c>
      <c r="H87" s="213"/>
    </row>
    <row r="88" spans="2:8" ht="14.25" thickTop="1" thickBot="1" x14ac:dyDescent="0.25">
      <c r="B88" s="60" t="s">
        <v>84</v>
      </c>
      <c r="C88" s="211" t="s">
        <v>752</v>
      </c>
      <c r="D88" s="211" t="s">
        <v>1434</v>
      </c>
      <c r="E88" s="211" t="s">
        <v>1435</v>
      </c>
      <c r="F88" s="211" t="s">
        <v>1436</v>
      </c>
      <c r="G88" s="212">
        <v>2238</v>
      </c>
      <c r="H88" s="213"/>
    </row>
    <row r="89" spans="2:8" ht="14.25" thickTop="1" thickBot="1" x14ac:dyDescent="0.25">
      <c r="B89" s="60" t="s">
        <v>84</v>
      </c>
      <c r="C89" s="211" t="s">
        <v>308</v>
      </c>
      <c r="D89" s="211" t="s">
        <v>1437</v>
      </c>
      <c r="E89" s="211" t="s">
        <v>1438</v>
      </c>
      <c r="F89" s="211" t="s">
        <v>1439</v>
      </c>
      <c r="G89" s="212">
        <v>1416</v>
      </c>
      <c r="H89" s="213"/>
    </row>
    <row r="90" spans="2:8" ht="14.25" thickTop="1" thickBot="1" x14ac:dyDescent="0.25">
      <c r="B90" s="60" t="s">
        <v>84</v>
      </c>
      <c r="C90" s="211" t="s">
        <v>1440</v>
      </c>
      <c r="D90" s="211" t="s">
        <v>1441</v>
      </c>
      <c r="E90" s="211" t="s">
        <v>1442</v>
      </c>
      <c r="F90" s="211" t="s">
        <v>1443</v>
      </c>
      <c r="G90" s="212">
        <v>14991</v>
      </c>
      <c r="H90" s="213"/>
    </row>
    <row r="91" spans="2:8" ht="14.25" thickTop="1" thickBot="1" x14ac:dyDescent="0.25">
      <c r="B91" s="60" t="s">
        <v>84</v>
      </c>
      <c r="C91" s="211" t="s">
        <v>858</v>
      </c>
      <c r="D91" s="211" t="s">
        <v>1444</v>
      </c>
      <c r="E91" s="211" t="s">
        <v>1445</v>
      </c>
      <c r="F91" s="211" t="s">
        <v>1446</v>
      </c>
      <c r="G91" s="212">
        <v>14425</v>
      </c>
      <c r="H91" s="213"/>
    </row>
    <row r="92" spans="2:8" ht="14.25" thickTop="1" thickBot="1" x14ac:dyDescent="0.25">
      <c r="B92" s="60" t="s">
        <v>84</v>
      </c>
      <c r="C92" s="211" t="s">
        <v>1447</v>
      </c>
      <c r="D92" s="211" t="s">
        <v>1448</v>
      </c>
      <c r="E92" s="211" t="s">
        <v>1449</v>
      </c>
      <c r="F92" s="211" t="s">
        <v>1450</v>
      </c>
      <c r="G92" s="212">
        <v>15000</v>
      </c>
      <c r="H92" s="213"/>
    </row>
    <row r="93" spans="2:8" ht="14.25" thickTop="1" thickBot="1" x14ac:dyDescent="0.25">
      <c r="B93" s="60" t="s">
        <v>84</v>
      </c>
      <c r="C93" s="211" t="s">
        <v>772</v>
      </c>
      <c r="D93" s="211" t="s">
        <v>1451</v>
      </c>
      <c r="E93" s="211" t="s">
        <v>1452</v>
      </c>
      <c r="F93" s="211" t="s">
        <v>1453</v>
      </c>
      <c r="G93" s="212">
        <v>14844</v>
      </c>
      <c r="H93" s="213"/>
    </row>
    <row r="94" spans="2:8" ht="14.25" thickTop="1" thickBot="1" x14ac:dyDescent="0.25">
      <c r="B94" s="60" t="s">
        <v>84</v>
      </c>
      <c r="C94" s="211" t="s">
        <v>364</v>
      </c>
      <c r="D94" s="211" t="s">
        <v>1454</v>
      </c>
      <c r="E94" s="211" t="s">
        <v>1455</v>
      </c>
      <c r="F94" s="211" t="s">
        <v>1456</v>
      </c>
      <c r="G94" s="212">
        <v>1500</v>
      </c>
      <c r="H94" s="213"/>
    </row>
    <row r="95" spans="2:8" ht="14.25" thickTop="1" thickBot="1" x14ac:dyDescent="0.25">
      <c r="B95" s="60" t="s">
        <v>84</v>
      </c>
      <c r="C95" s="211" t="s">
        <v>1457</v>
      </c>
      <c r="D95" s="211" t="s">
        <v>1458</v>
      </c>
      <c r="E95" s="211" t="s">
        <v>1459</v>
      </c>
      <c r="F95" s="211" t="s">
        <v>1460</v>
      </c>
      <c r="G95" s="212">
        <v>11962</v>
      </c>
      <c r="H95" s="213"/>
    </row>
    <row r="96" spans="2:8" ht="14.25" thickTop="1" thickBot="1" x14ac:dyDescent="0.25">
      <c r="B96" s="60" t="s">
        <v>84</v>
      </c>
      <c r="C96" s="211" t="s">
        <v>772</v>
      </c>
      <c r="D96" s="211" t="s">
        <v>1461</v>
      </c>
      <c r="E96" s="211" t="s">
        <v>1462</v>
      </c>
      <c r="F96" s="211" t="s">
        <v>1463</v>
      </c>
      <c r="G96" s="212">
        <v>14659</v>
      </c>
      <c r="H96" s="213"/>
    </row>
    <row r="97" spans="2:8" ht="14.25" thickTop="1" thickBot="1" x14ac:dyDescent="0.25">
      <c r="B97" s="60" t="s">
        <v>84</v>
      </c>
      <c r="C97" s="211" t="s">
        <v>554</v>
      </c>
      <c r="D97" s="211" t="s">
        <v>1464</v>
      </c>
      <c r="E97" s="211" t="s">
        <v>1465</v>
      </c>
      <c r="F97" s="211" t="s">
        <v>1466</v>
      </c>
      <c r="G97" s="212">
        <v>8657</v>
      </c>
      <c r="H97" s="213"/>
    </row>
    <row r="98" spans="2:8" ht="14.25" thickTop="1" thickBot="1" x14ac:dyDescent="0.25">
      <c r="B98" s="60" t="s">
        <v>84</v>
      </c>
      <c r="C98" s="211" t="s">
        <v>171</v>
      </c>
      <c r="D98" s="211" t="s">
        <v>1467</v>
      </c>
      <c r="E98" s="211" t="s">
        <v>1468</v>
      </c>
      <c r="F98" s="211" t="s">
        <v>1469</v>
      </c>
      <c r="G98" s="212">
        <v>2624</v>
      </c>
      <c r="H98" s="213"/>
    </row>
    <row r="99" spans="2:8" ht="14.25" thickTop="1" thickBot="1" x14ac:dyDescent="0.25">
      <c r="B99" s="60" t="s">
        <v>84</v>
      </c>
      <c r="C99" s="211" t="s">
        <v>364</v>
      </c>
      <c r="D99" s="211" t="s">
        <v>1470</v>
      </c>
      <c r="E99" s="211" t="s">
        <v>1471</v>
      </c>
      <c r="F99" s="211" t="s">
        <v>1472</v>
      </c>
      <c r="G99" s="212">
        <v>1728</v>
      </c>
      <c r="H99" s="213"/>
    </row>
    <row r="100" spans="2:8" ht="14.25" thickTop="1" thickBot="1" x14ac:dyDescent="0.25">
      <c r="B100" s="60" t="s">
        <v>84</v>
      </c>
      <c r="C100" s="211" t="s">
        <v>570</v>
      </c>
      <c r="D100" s="211" t="s">
        <v>1473</v>
      </c>
      <c r="E100" s="211" t="s">
        <v>1474</v>
      </c>
      <c r="F100" s="211" t="s">
        <v>1475</v>
      </c>
      <c r="G100" s="212">
        <v>13829</v>
      </c>
      <c r="H100" s="213"/>
    </row>
    <row r="101" spans="2:8" ht="14.25" thickTop="1" thickBot="1" x14ac:dyDescent="0.25">
      <c r="B101" s="60" t="s">
        <v>84</v>
      </c>
      <c r="C101" s="211" t="s">
        <v>772</v>
      </c>
      <c r="D101" s="211" t="s">
        <v>1476</v>
      </c>
      <c r="E101" s="211" t="s">
        <v>1477</v>
      </c>
      <c r="F101" s="211" t="s">
        <v>1478</v>
      </c>
      <c r="G101" s="212">
        <v>8399</v>
      </c>
      <c r="H101" s="213"/>
    </row>
    <row r="102" spans="2:8" ht="14.25" thickTop="1" thickBot="1" x14ac:dyDescent="0.25">
      <c r="B102" s="60" t="s">
        <v>84</v>
      </c>
      <c r="C102" s="211" t="s">
        <v>308</v>
      </c>
      <c r="D102" s="211" t="s">
        <v>1479</v>
      </c>
      <c r="E102" s="211" t="s">
        <v>1480</v>
      </c>
      <c r="F102" s="211" t="s">
        <v>1481</v>
      </c>
      <c r="G102" s="212">
        <v>955</v>
      </c>
      <c r="H102" s="213"/>
    </row>
    <row r="103" spans="2:8" ht="14.25" thickTop="1" thickBot="1" x14ac:dyDescent="0.25">
      <c r="B103" s="60" t="s">
        <v>84</v>
      </c>
      <c r="C103" s="211" t="s">
        <v>615</v>
      </c>
      <c r="D103" s="211" t="s">
        <v>1482</v>
      </c>
      <c r="E103" s="211" t="s">
        <v>1483</v>
      </c>
      <c r="F103" s="211" t="s">
        <v>1484</v>
      </c>
      <c r="G103" s="212">
        <v>10455</v>
      </c>
      <c r="H103" s="213"/>
    </row>
    <row r="104" spans="2:8" ht="14.25" thickTop="1" thickBot="1" x14ac:dyDescent="0.25">
      <c r="B104" s="60" t="s">
        <v>84</v>
      </c>
      <c r="C104" s="211" t="s">
        <v>772</v>
      </c>
      <c r="D104" s="211" t="s">
        <v>1485</v>
      </c>
      <c r="E104" s="211" t="s">
        <v>1486</v>
      </c>
      <c r="F104" s="211" t="s">
        <v>1487</v>
      </c>
      <c r="G104" s="212">
        <v>10410</v>
      </c>
      <c r="H104" s="213"/>
    </row>
    <row r="105" spans="2:8" ht="14.25" thickTop="1" thickBot="1" x14ac:dyDescent="0.25">
      <c r="B105" s="60" t="s">
        <v>84</v>
      </c>
      <c r="C105" s="211" t="s">
        <v>752</v>
      </c>
      <c r="D105" s="211" t="s">
        <v>1488</v>
      </c>
      <c r="E105" s="211" t="s">
        <v>1489</v>
      </c>
      <c r="F105" s="211" t="s">
        <v>1490</v>
      </c>
      <c r="G105" s="212">
        <v>5174</v>
      </c>
      <c r="H105" s="213"/>
    </row>
    <row r="106" spans="2:8" ht="14.25" thickTop="1" thickBot="1" x14ac:dyDescent="0.25">
      <c r="B106" s="60" t="s">
        <v>84</v>
      </c>
      <c r="C106" s="211" t="s">
        <v>253</v>
      </c>
      <c r="D106" s="211" t="s">
        <v>1491</v>
      </c>
      <c r="E106" s="211" t="s">
        <v>1492</v>
      </c>
      <c r="F106" s="211" t="s">
        <v>1493</v>
      </c>
      <c r="G106" s="212">
        <v>1615</v>
      </c>
      <c r="H106" s="213"/>
    </row>
    <row r="107" spans="2:8" ht="14.25" thickTop="1" thickBot="1" x14ac:dyDescent="0.25">
      <c r="B107" s="60" t="s">
        <v>84</v>
      </c>
      <c r="C107" s="211" t="s">
        <v>435</v>
      </c>
      <c r="D107" s="211" t="s">
        <v>1494</v>
      </c>
      <c r="E107" s="211" t="s">
        <v>1495</v>
      </c>
      <c r="F107" s="211" t="s">
        <v>1496</v>
      </c>
      <c r="G107" s="212">
        <v>8959</v>
      </c>
      <c r="H107" s="213"/>
    </row>
    <row r="108" spans="2:8" ht="14.25" thickTop="1" thickBot="1" x14ac:dyDescent="0.25">
      <c r="B108" s="60" t="s">
        <v>84</v>
      </c>
      <c r="C108" s="211" t="s">
        <v>791</v>
      </c>
      <c r="D108" s="211" t="s">
        <v>1497</v>
      </c>
      <c r="E108" s="211" t="s">
        <v>1498</v>
      </c>
      <c r="F108" s="211" t="s">
        <v>1499</v>
      </c>
      <c r="G108" s="212">
        <v>4700</v>
      </c>
      <c r="H108" s="213"/>
    </row>
    <row r="109" spans="2:8" ht="14.25" thickTop="1" thickBot="1" x14ac:dyDescent="0.25">
      <c r="B109" s="60" t="s">
        <v>84</v>
      </c>
      <c r="C109" s="211" t="s">
        <v>767</v>
      </c>
      <c r="D109" s="211" t="s">
        <v>1500</v>
      </c>
      <c r="E109" s="211" t="s">
        <v>1501</v>
      </c>
      <c r="F109" s="211" t="s">
        <v>1502</v>
      </c>
      <c r="G109" s="212">
        <v>15000</v>
      </c>
      <c r="H109" s="213"/>
    </row>
    <row r="110" spans="2:8" ht="14.25" thickTop="1" thickBot="1" x14ac:dyDescent="0.25">
      <c r="B110" s="60" t="s">
        <v>84</v>
      </c>
      <c r="C110" s="211" t="s">
        <v>570</v>
      </c>
      <c r="D110" s="211" t="s">
        <v>1503</v>
      </c>
      <c r="E110" s="211" t="s">
        <v>1504</v>
      </c>
      <c r="F110" s="211" t="s">
        <v>1505</v>
      </c>
      <c r="G110" s="212">
        <v>6211</v>
      </c>
      <c r="H110" s="213"/>
    </row>
    <row r="111" spans="2:8" ht="14.25" thickTop="1" thickBot="1" x14ac:dyDescent="0.25">
      <c r="B111" s="60" t="s">
        <v>84</v>
      </c>
      <c r="C111" s="211" t="s">
        <v>732</v>
      </c>
      <c r="D111" s="211" t="s">
        <v>1506</v>
      </c>
      <c r="E111" s="211" t="s">
        <v>1507</v>
      </c>
      <c r="F111" s="211" t="s">
        <v>1508</v>
      </c>
      <c r="G111" s="212">
        <v>13650</v>
      </c>
      <c r="H111" s="213"/>
    </row>
    <row r="112" spans="2:8" ht="14.25" thickTop="1" thickBot="1" x14ac:dyDescent="0.25">
      <c r="B112" s="60" t="s">
        <v>84</v>
      </c>
      <c r="C112" s="211" t="s">
        <v>245</v>
      </c>
      <c r="D112" s="211" t="s">
        <v>1509</v>
      </c>
      <c r="E112" s="211" t="s">
        <v>1510</v>
      </c>
      <c r="F112" s="211" t="s">
        <v>1511</v>
      </c>
      <c r="G112" s="212">
        <v>5930</v>
      </c>
      <c r="H112" s="213"/>
    </row>
    <row r="113" spans="2:8" ht="14.25" thickTop="1" thickBot="1" x14ac:dyDescent="0.25">
      <c r="B113" s="60" t="s">
        <v>84</v>
      </c>
      <c r="C113" s="211" t="s">
        <v>732</v>
      </c>
      <c r="D113" s="211" t="s">
        <v>1512</v>
      </c>
      <c r="E113" s="211" t="s">
        <v>1513</v>
      </c>
      <c r="F113" s="211" t="s">
        <v>1514</v>
      </c>
      <c r="G113" s="212">
        <v>14049</v>
      </c>
      <c r="H113" s="213"/>
    </row>
    <row r="114" spans="2:8" ht="14.25" thickTop="1" thickBot="1" x14ac:dyDescent="0.25">
      <c r="B114" s="60" t="s">
        <v>84</v>
      </c>
      <c r="C114" s="211" t="s">
        <v>803</v>
      </c>
      <c r="D114" s="211" t="s">
        <v>1515</v>
      </c>
      <c r="E114" s="211" t="s">
        <v>1516</v>
      </c>
      <c r="F114" s="211" t="s">
        <v>1517</v>
      </c>
      <c r="G114" s="212">
        <v>7060</v>
      </c>
      <c r="H114" s="213"/>
    </row>
    <row r="115" spans="2:8" ht="14.25" thickTop="1" thickBot="1" x14ac:dyDescent="0.25">
      <c r="B115" s="60" t="s">
        <v>84</v>
      </c>
      <c r="C115" s="211" t="s">
        <v>1518</v>
      </c>
      <c r="D115" s="211" t="s">
        <v>1519</v>
      </c>
      <c r="E115" s="211" t="s">
        <v>1520</v>
      </c>
      <c r="F115" s="211" t="s">
        <v>1521</v>
      </c>
      <c r="G115" s="212">
        <v>39725</v>
      </c>
      <c r="H115" s="213"/>
    </row>
    <row r="116" spans="2:8" ht="14.25" thickTop="1" thickBot="1" x14ac:dyDescent="0.25">
      <c r="B116" s="60" t="s">
        <v>84</v>
      </c>
      <c r="C116" s="211" t="s">
        <v>363</v>
      </c>
      <c r="D116" s="211" t="s">
        <v>1522</v>
      </c>
      <c r="E116" s="211" t="s">
        <v>1523</v>
      </c>
      <c r="F116" s="211" t="s">
        <v>1524</v>
      </c>
      <c r="G116" s="212">
        <v>15000</v>
      </c>
      <c r="H116" s="213"/>
    </row>
    <row r="117" spans="2:8" ht="14.25" thickTop="1" thickBot="1" x14ac:dyDescent="0.25">
      <c r="B117" s="60" t="s">
        <v>84</v>
      </c>
      <c r="C117" s="211" t="s">
        <v>214</v>
      </c>
      <c r="D117" s="211" t="s">
        <v>1525</v>
      </c>
      <c r="E117" s="211" t="s">
        <v>1526</v>
      </c>
      <c r="F117" s="211" t="s">
        <v>1527</v>
      </c>
      <c r="G117" s="212">
        <v>4698</v>
      </c>
      <c r="H117" s="213"/>
    </row>
    <row r="118" spans="2:8" ht="14.25" thickTop="1" thickBot="1" x14ac:dyDescent="0.25">
      <c r="B118" s="60" t="s">
        <v>84</v>
      </c>
      <c r="C118" s="211" t="s">
        <v>245</v>
      </c>
      <c r="D118" s="211" t="s">
        <v>1528</v>
      </c>
      <c r="E118" s="211" t="s">
        <v>1529</v>
      </c>
      <c r="F118" s="211" t="s">
        <v>1530</v>
      </c>
      <c r="G118" s="212">
        <v>8505</v>
      </c>
      <c r="H118" s="213"/>
    </row>
    <row r="119" spans="2:8" ht="14.25" thickTop="1" thickBot="1" x14ac:dyDescent="0.25">
      <c r="B119" s="60" t="s">
        <v>84</v>
      </c>
      <c r="C119" s="211" t="s">
        <v>803</v>
      </c>
      <c r="D119" s="211" t="s">
        <v>1531</v>
      </c>
      <c r="E119" s="211" t="s">
        <v>1532</v>
      </c>
      <c r="F119" s="211" t="s">
        <v>1533</v>
      </c>
      <c r="G119" s="212">
        <v>5910</v>
      </c>
      <c r="H119" s="213"/>
    </row>
    <row r="120" spans="2:8" ht="14.25" thickTop="1" thickBot="1" x14ac:dyDescent="0.25">
      <c r="B120" s="60" t="s">
        <v>84</v>
      </c>
      <c r="C120" s="211" t="s">
        <v>663</v>
      </c>
      <c r="D120" s="211" t="s">
        <v>1534</v>
      </c>
      <c r="E120" s="211" t="s">
        <v>1535</v>
      </c>
      <c r="F120" s="211" t="s">
        <v>1536</v>
      </c>
      <c r="G120" s="212">
        <v>4992</v>
      </c>
      <c r="H120" s="213"/>
    </row>
    <row r="121" spans="2:8" ht="14.25" thickTop="1" thickBot="1" x14ac:dyDescent="0.25">
      <c r="B121" s="60" t="s">
        <v>84</v>
      </c>
      <c r="C121" s="211" t="s">
        <v>183</v>
      </c>
      <c r="D121" s="211" t="s">
        <v>1537</v>
      </c>
      <c r="E121" s="211" t="s">
        <v>1538</v>
      </c>
      <c r="F121" s="211" t="s">
        <v>1539</v>
      </c>
      <c r="G121" s="212">
        <v>941</v>
      </c>
      <c r="H121" s="213"/>
    </row>
    <row r="122" spans="2:8" ht="14.25" thickTop="1" thickBot="1" x14ac:dyDescent="0.25">
      <c r="B122" s="60" t="s">
        <v>84</v>
      </c>
      <c r="C122" s="211" t="s">
        <v>437</v>
      </c>
      <c r="D122" s="211" t="s">
        <v>1540</v>
      </c>
      <c r="E122" s="211" t="s">
        <v>1541</v>
      </c>
      <c r="F122" s="211" t="s">
        <v>1542</v>
      </c>
      <c r="G122" s="212">
        <v>8950</v>
      </c>
      <c r="H122" s="213"/>
    </row>
    <row r="123" spans="2:8" ht="14.25" thickTop="1" thickBot="1" x14ac:dyDescent="0.25">
      <c r="B123" s="60" t="s">
        <v>84</v>
      </c>
      <c r="C123" s="211" t="s">
        <v>554</v>
      </c>
      <c r="D123" s="211" t="s">
        <v>1543</v>
      </c>
      <c r="E123" s="211" t="s">
        <v>1544</v>
      </c>
      <c r="F123" s="211" t="s">
        <v>1545</v>
      </c>
      <c r="G123" s="212">
        <v>5498</v>
      </c>
      <c r="H123" s="213"/>
    </row>
    <row r="124" spans="2:8" ht="14.25" thickTop="1" thickBot="1" x14ac:dyDescent="0.25">
      <c r="B124" s="60" t="s">
        <v>84</v>
      </c>
      <c r="C124" s="211" t="s">
        <v>245</v>
      </c>
      <c r="D124" s="211" t="s">
        <v>1546</v>
      </c>
      <c r="E124" s="211" t="s">
        <v>1547</v>
      </c>
      <c r="F124" s="211" t="s">
        <v>1548</v>
      </c>
      <c r="G124" s="212">
        <v>6538</v>
      </c>
      <c r="H124" s="213"/>
    </row>
    <row r="125" spans="2:8" ht="14.25" thickTop="1" thickBot="1" x14ac:dyDescent="0.25">
      <c r="B125" s="60" t="s">
        <v>84</v>
      </c>
      <c r="C125" s="211" t="s">
        <v>578</v>
      </c>
      <c r="D125" s="211" t="s">
        <v>1549</v>
      </c>
      <c r="E125" s="211" t="s">
        <v>1550</v>
      </c>
      <c r="F125" s="211" t="s">
        <v>1551</v>
      </c>
      <c r="G125" s="212">
        <v>7736</v>
      </c>
      <c r="H125" s="213"/>
    </row>
    <row r="126" spans="2:8" ht="14.25" thickTop="1" thickBot="1" x14ac:dyDescent="0.25">
      <c r="B126" s="60" t="s">
        <v>84</v>
      </c>
      <c r="C126" s="211" t="s">
        <v>435</v>
      </c>
      <c r="D126" s="211" t="s">
        <v>1552</v>
      </c>
      <c r="E126" s="211" t="s">
        <v>1553</v>
      </c>
      <c r="F126" s="211" t="s">
        <v>1554</v>
      </c>
      <c r="G126" s="212">
        <v>8024</v>
      </c>
      <c r="H126" s="213"/>
    </row>
    <row r="127" spans="2:8" ht="14.25" thickTop="1" thickBot="1" x14ac:dyDescent="0.25">
      <c r="B127" s="60" t="s">
        <v>84</v>
      </c>
      <c r="C127" s="211" t="s">
        <v>253</v>
      </c>
      <c r="D127" s="211" t="s">
        <v>1555</v>
      </c>
      <c r="E127" s="211" t="s">
        <v>1556</v>
      </c>
      <c r="F127" s="211" t="s">
        <v>1557</v>
      </c>
      <c r="G127" s="212">
        <v>976</v>
      </c>
      <c r="H127" s="213"/>
    </row>
    <row r="128" spans="2:8" ht="14.25" thickTop="1" thickBot="1" x14ac:dyDescent="0.25">
      <c r="B128" s="60" t="s">
        <v>84</v>
      </c>
      <c r="C128" s="211" t="s">
        <v>253</v>
      </c>
      <c r="D128" s="211" t="s">
        <v>1558</v>
      </c>
      <c r="E128" s="211" t="s">
        <v>1559</v>
      </c>
      <c r="F128" s="211" t="s">
        <v>1560</v>
      </c>
      <c r="G128" s="212">
        <v>6119</v>
      </c>
      <c r="H128" s="213"/>
    </row>
    <row r="129" spans="2:8" ht="14.25" thickTop="1" thickBot="1" x14ac:dyDescent="0.25">
      <c r="B129" s="60" t="s">
        <v>84</v>
      </c>
      <c r="C129" s="211" t="s">
        <v>437</v>
      </c>
      <c r="D129" s="211" t="s">
        <v>1561</v>
      </c>
      <c r="E129" s="211" t="s">
        <v>1562</v>
      </c>
      <c r="F129" s="211" t="s">
        <v>1563</v>
      </c>
      <c r="G129" s="212">
        <v>15000</v>
      </c>
      <c r="H129" s="213"/>
    </row>
    <row r="130" spans="2:8" ht="14.25" thickTop="1" thickBot="1" x14ac:dyDescent="0.25">
      <c r="B130" s="60" t="s">
        <v>84</v>
      </c>
      <c r="C130" s="211" t="s">
        <v>556</v>
      </c>
      <c r="D130" s="211" t="s">
        <v>1564</v>
      </c>
      <c r="E130" s="211" t="s">
        <v>1565</v>
      </c>
      <c r="F130" s="211" t="s">
        <v>1566</v>
      </c>
      <c r="G130" s="212">
        <v>5420</v>
      </c>
      <c r="H130" s="213"/>
    </row>
    <row r="131" spans="2:8" ht="14.25" thickTop="1" thickBot="1" x14ac:dyDescent="0.25">
      <c r="B131" s="60" t="s">
        <v>84</v>
      </c>
      <c r="C131" s="211" t="s">
        <v>588</v>
      </c>
      <c r="D131" s="211" t="s">
        <v>1567</v>
      </c>
      <c r="E131" s="211" t="s">
        <v>1568</v>
      </c>
      <c r="F131" s="211" t="s">
        <v>1569</v>
      </c>
      <c r="G131" s="212">
        <v>5870</v>
      </c>
      <c r="H131" s="213"/>
    </row>
    <row r="132" spans="2:8" ht="14.25" thickTop="1" thickBot="1" x14ac:dyDescent="0.25">
      <c r="B132" s="60" t="s">
        <v>84</v>
      </c>
      <c r="C132" s="211" t="s">
        <v>788</v>
      </c>
      <c r="D132" s="211" t="s">
        <v>1570</v>
      </c>
      <c r="E132" s="211" t="s">
        <v>1571</v>
      </c>
      <c r="F132" s="211" t="s">
        <v>1572</v>
      </c>
      <c r="G132" s="212">
        <v>3803</v>
      </c>
      <c r="H132" s="213"/>
    </row>
    <row r="133" spans="2:8" ht="14.25" thickTop="1" thickBot="1" x14ac:dyDescent="0.25">
      <c r="B133" s="60" t="s">
        <v>84</v>
      </c>
      <c r="C133" s="211" t="s">
        <v>383</v>
      </c>
      <c r="D133" s="211" t="s">
        <v>1573</v>
      </c>
      <c r="E133" s="211" t="s">
        <v>1574</v>
      </c>
      <c r="F133" s="211" t="s">
        <v>1575</v>
      </c>
      <c r="G133" s="212">
        <v>2838</v>
      </c>
      <c r="H133" s="213"/>
    </row>
    <row r="134" spans="2:8" ht="14.25" thickTop="1" thickBot="1" x14ac:dyDescent="0.25">
      <c r="B134" s="60" t="s">
        <v>84</v>
      </c>
      <c r="C134" s="211" t="s">
        <v>1576</v>
      </c>
      <c r="D134" s="211" t="s">
        <v>1577</v>
      </c>
      <c r="E134" s="211" t="s">
        <v>1578</v>
      </c>
      <c r="F134" s="211" t="s">
        <v>1579</v>
      </c>
      <c r="G134" s="212">
        <v>21430</v>
      </c>
      <c r="H134" s="213"/>
    </row>
    <row r="135" spans="2:8" ht="14.25" thickTop="1" thickBot="1" x14ac:dyDescent="0.25">
      <c r="B135" s="60" t="s">
        <v>84</v>
      </c>
      <c r="C135" s="211" t="s">
        <v>1580</v>
      </c>
      <c r="D135" s="211" t="s">
        <v>1581</v>
      </c>
      <c r="E135" s="211" t="s">
        <v>1582</v>
      </c>
      <c r="F135" s="211" t="s">
        <v>1583</v>
      </c>
      <c r="G135" s="212">
        <v>38381</v>
      </c>
      <c r="H135" s="213"/>
    </row>
    <row r="136" spans="2:8" ht="14.25" thickTop="1" thickBot="1" x14ac:dyDescent="0.25">
      <c r="B136" s="60" t="s">
        <v>84</v>
      </c>
      <c r="C136" s="211" t="s">
        <v>363</v>
      </c>
      <c r="D136" s="211" t="s">
        <v>1584</v>
      </c>
      <c r="E136" s="211" t="s">
        <v>1585</v>
      </c>
      <c r="F136" s="211" t="s">
        <v>1586</v>
      </c>
      <c r="G136" s="212">
        <v>6811</v>
      </c>
      <c r="H136" s="213"/>
    </row>
    <row r="137" spans="2:8" ht="14.25" thickTop="1" thickBot="1" x14ac:dyDescent="0.25">
      <c r="B137" s="60" t="s">
        <v>84</v>
      </c>
      <c r="C137" s="211" t="s">
        <v>1587</v>
      </c>
      <c r="D137" s="211" t="s">
        <v>1588</v>
      </c>
      <c r="E137" s="211" t="s">
        <v>1589</v>
      </c>
      <c r="F137" s="211" t="s">
        <v>1590</v>
      </c>
      <c r="G137" s="212">
        <v>36481</v>
      </c>
      <c r="H137" s="213"/>
    </row>
    <row r="138" spans="2:8" ht="14.25" thickTop="1" thickBot="1" x14ac:dyDescent="0.25">
      <c r="B138" s="60" t="s">
        <v>84</v>
      </c>
      <c r="C138" s="211" t="s">
        <v>615</v>
      </c>
      <c r="D138" s="211" t="s">
        <v>1591</v>
      </c>
      <c r="E138" s="211" t="s">
        <v>1592</v>
      </c>
      <c r="F138" s="211" t="s">
        <v>1593</v>
      </c>
      <c r="G138" s="212">
        <v>11042</v>
      </c>
      <c r="H138" s="213"/>
    </row>
    <row r="139" spans="2:8" ht="14.25" thickTop="1" thickBot="1" x14ac:dyDescent="0.25">
      <c r="B139" s="60" t="s">
        <v>84</v>
      </c>
      <c r="C139" s="211" t="s">
        <v>435</v>
      </c>
      <c r="D139" s="211" t="s">
        <v>1594</v>
      </c>
      <c r="E139" s="211" t="s">
        <v>1595</v>
      </c>
      <c r="F139" s="211" t="s">
        <v>1596</v>
      </c>
      <c r="G139" s="212">
        <v>15000</v>
      </c>
      <c r="H139" s="213"/>
    </row>
    <row r="140" spans="2:8" ht="14.25" thickTop="1" thickBot="1" x14ac:dyDescent="0.25">
      <c r="B140" s="60" t="s">
        <v>84</v>
      </c>
      <c r="C140" s="211" t="s">
        <v>1597</v>
      </c>
      <c r="D140" s="211" t="s">
        <v>1598</v>
      </c>
      <c r="E140" s="211" t="s">
        <v>1599</v>
      </c>
      <c r="F140" s="211" t="s">
        <v>1600</v>
      </c>
      <c r="G140" s="212">
        <v>26666</v>
      </c>
      <c r="H140" s="213"/>
    </row>
    <row r="141" spans="2:8" ht="14.25" thickTop="1" thickBot="1" x14ac:dyDescent="0.25">
      <c r="B141" s="60" t="s">
        <v>84</v>
      </c>
      <c r="C141" s="211" t="s">
        <v>803</v>
      </c>
      <c r="D141" s="211" t="s">
        <v>1601</v>
      </c>
      <c r="E141" s="211" t="s">
        <v>1602</v>
      </c>
      <c r="F141" s="211" t="s">
        <v>1603</v>
      </c>
      <c r="G141" s="212">
        <v>14900</v>
      </c>
      <c r="H141" s="213"/>
    </row>
    <row r="142" spans="2:8" ht="14.25" thickTop="1" thickBot="1" x14ac:dyDescent="0.25">
      <c r="B142" s="60" t="s">
        <v>84</v>
      </c>
      <c r="C142" s="211" t="s">
        <v>168</v>
      </c>
      <c r="D142" s="211" t="s">
        <v>1604</v>
      </c>
      <c r="E142" s="211" t="s">
        <v>1605</v>
      </c>
      <c r="F142" s="211" t="s">
        <v>1606</v>
      </c>
      <c r="G142" s="212">
        <v>8239</v>
      </c>
      <c r="H142" s="213"/>
    </row>
    <row r="143" spans="2:8" ht="14.25" thickTop="1" thickBot="1" x14ac:dyDescent="0.25">
      <c r="B143" s="60" t="s">
        <v>84</v>
      </c>
      <c r="C143" s="211" t="s">
        <v>772</v>
      </c>
      <c r="D143" s="211" t="s">
        <v>1607</v>
      </c>
      <c r="E143" s="211" t="s">
        <v>1608</v>
      </c>
      <c r="F143" s="211" t="s">
        <v>1609</v>
      </c>
      <c r="G143" s="212">
        <v>10882</v>
      </c>
      <c r="H143" s="213"/>
    </row>
    <row r="144" spans="2:8" ht="14.25" thickTop="1" thickBot="1" x14ac:dyDescent="0.25">
      <c r="B144" s="60" t="s">
        <v>84</v>
      </c>
      <c r="C144" s="211" t="s">
        <v>1610</v>
      </c>
      <c r="D144" s="211" t="s">
        <v>1611</v>
      </c>
      <c r="E144" s="211" t="s">
        <v>1612</v>
      </c>
      <c r="F144" s="211" t="s">
        <v>1613</v>
      </c>
      <c r="G144" s="212">
        <v>7358</v>
      </c>
      <c r="H144" s="213"/>
    </row>
    <row r="145" spans="2:8" ht="14.25" thickTop="1" thickBot="1" x14ac:dyDescent="0.25">
      <c r="B145" s="60" t="s">
        <v>84</v>
      </c>
      <c r="C145" s="211" t="s">
        <v>1614</v>
      </c>
      <c r="D145" s="211" t="s">
        <v>1615</v>
      </c>
      <c r="E145" s="211" t="s">
        <v>1616</v>
      </c>
      <c r="F145" s="211" t="s">
        <v>1617</v>
      </c>
      <c r="G145" s="212">
        <v>39453</v>
      </c>
      <c r="H145" s="213"/>
    </row>
    <row r="146" spans="2:8" ht="14.25" thickTop="1" thickBot="1" x14ac:dyDescent="0.25">
      <c r="B146" s="60" t="s">
        <v>84</v>
      </c>
      <c r="C146" s="211" t="s">
        <v>243</v>
      </c>
      <c r="D146" s="211" t="s">
        <v>1618</v>
      </c>
      <c r="E146" s="211" t="s">
        <v>1619</v>
      </c>
      <c r="F146" s="211" t="s">
        <v>1620</v>
      </c>
      <c r="G146" s="212">
        <v>5020</v>
      </c>
      <c r="H146" s="213"/>
    </row>
    <row r="147" spans="2:8" ht="14.25" thickTop="1" thickBot="1" x14ac:dyDescent="0.25">
      <c r="B147" s="60" t="s">
        <v>84</v>
      </c>
      <c r="C147" s="211" t="s">
        <v>262</v>
      </c>
      <c r="D147" s="211" t="s">
        <v>1621</v>
      </c>
      <c r="E147" s="211" t="s">
        <v>1622</v>
      </c>
      <c r="F147" s="211" t="s">
        <v>1623</v>
      </c>
      <c r="G147" s="212">
        <v>2110</v>
      </c>
      <c r="H147" s="213"/>
    </row>
    <row r="148" spans="2:8" ht="14.25" thickTop="1" thickBot="1" x14ac:dyDescent="0.25">
      <c r="B148" s="60" t="s">
        <v>84</v>
      </c>
      <c r="C148" s="211" t="s">
        <v>447</v>
      </c>
      <c r="D148" s="211" t="s">
        <v>1624</v>
      </c>
      <c r="E148" s="211" t="s">
        <v>1625</v>
      </c>
      <c r="F148" s="211" t="s">
        <v>1626</v>
      </c>
      <c r="G148" s="212">
        <v>2150</v>
      </c>
      <c r="H148" s="213"/>
    </row>
    <row r="149" spans="2:8" ht="14.25" thickTop="1" thickBot="1" x14ac:dyDescent="0.25">
      <c r="B149" s="60" t="s">
        <v>84</v>
      </c>
      <c r="C149" s="211" t="s">
        <v>615</v>
      </c>
      <c r="D149" s="211" t="s">
        <v>1627</v>
      </c>
      <c r="E149" s="211" t="s">
        <v>1628</v>
      </c>
      <c r="F149" s="211" t="s">
        <v>1629</v>
      </c>
      <c r="G149" s="212">
        <v>14794</v>
      </c>
      <c r="H149" s="213"/>
    </row>
    <row r="150" spans="2:8" ht="14.25" thickTop="1" thickBot="1" x14ac:dyDescent="0.25">
      <c r="B150" s="60" t="s">
        <v>84</v>
      </c>
      <c r="C150" s="211" t="s">
        <v>308</v>
      </c>
      <c r="D150" s="211" t="s">
        <v>1630</v>
      </c>
      <c r="E150" s="211" t="s">
        <v>1631</v>
      </c>
      <c r="F150" s="211" t="s">
        <v>1632</v>
      </c>
      <c r="G150" s="212">
        <v>2860</v>
      </c>
      <c r="H150" s="213"/>
    </row>
    <row r="151" spans="2:8" ht="14.25" thickTop="1" thickBot="1" x14ac:dyDescent="0.25">
      <c r="B151" s="60" t="s">
        <v>84</v>
      </c>
      <c r="C151" s="211" t="s">
        <v>171</v>
      </c>
      <c r="D151" s="211" t="s">
        <v>1633</v>
      </c>
      <c r="E151" s="211" t="s">
        <v>1634</v>
      </c>
      <c r="F151" s="211" t="s">
        <v>1635</v>
      </c>
      <c r="G151" s="212">
        <v>3007</v>
      </c>
      <c r="H151" s="213"/>
    </row>
    <row r="152" spans="2:8" ht="14.25" thickTop="1" thickBot="1" x14ac:dyDescent="0.25">
      <c r="B152" s="60" t="s">
        <v>84</v>
      </c>
      <c r="C152" s="211" t="s">
        <v>858</v>
      </c>
      <c r="D152" s="211" t="s">
        <v>1636</v>
      </c>
      <c r="E152" s="211" t="s">
        <v>1637</v>
      </c>
      <c r="F152" s="211" t="s">
        <v>1638</v>
      </c>
      <c r="G152" s="212">
        <v>11855</v>
      </c>
      <c r="H152" s="213"/>
    </row>
    <row r="153" spans="2:8" ht="14.25" thickTop="1" thickBot="1" x14ac:dyDescent="0.25">
      <c r="B153" s="60" t="s">
        <v>84</v>
      </c>
      <c r="C153" s="211" t="s">
        <v>183</v>
      </c>
      <c r="D153" s="211" t="s">
        <v>1639</v>
      </c>
      <c r="E153" s="211" t="s">
        <v>1640</v>
      </c>
      <c r="F153" s="211" t="s">
        <v>1641</v>
      </c>
      <c r="G153" s="212">
        <v>1170</v>
      </c>
      <c r="H153" s="213"/>
    </row>
    <row r="154" spans="2:8" ht="14.25" thickTop="1" thickBot="1" x14ac:dyDescent="0.25">
      <c r="B154" s="60" t="s">
        <v>84</v>
      </c>
      <c r="C154" s="211" t="s">
        <v>308</v>
      </c>
      <c r="D154" s="211" t="s">
        <v>1642</v>
      </c>
      <c r="E154" s="211" t="s">
        <v>1643</v>
      </c>
      <c r="F154" s="211" t="s">
        <v>1644</v>
      </c>
      <c r="G154" s="212">
        <v>2840</v>
      </c>
      <c r="H154" s="213"/>
    </row>
    <row r="155" spans="2:8" ht="14.25" thickTop="1" thickBot="1" x14ac:dyDescent="0.25">
      <c r="B155" s="60" t="s">
        <v>84</v>
      </c>
      <c r="C155" s="211" t="s">
        <v>183</v>
      </c>
      <c r="D155" s="211" t="s">
        <v>1645</v>
      </c>
      <c r="E155" s="211" t="s">
        <v>1646</v>
      </c>
      <c r="F155" s="211" t="s">
        <v>1647</v>
      </c>
      <c r="G155" s="212">
        <v>1204</v>
      </c>
      <c r="H155" s="213"/>
    </row>
    <row r="156" spans="2:8" ht="14.25" thickTop="1" thickBot="1" x14ac:dyDescent="0.25">
      <c r="B156" s="60" t="s">
        <v>84</v>
      </c>
      <c r="C156" s="211" t="s">
        <v>183</v>
      </c>
      <c r="D156" s="211" t="s">
        <v>1648</v>
      </c>
      <c r="E156" s="211" t="s">
        <v>1649</v>
      </c>
      <c r="F156" s="211" t="s">
        <v>1650</v>
      </c>
      <c r="G156" s="212">
        <v>740</v>
      </c>
      <c r="H156" s="213"/>
    </row>
    <row r="157" spans="2:8" ht="14.25" thickTop="1" thickBot="1" x14ac:dyDescent="0.25">
      <c r="B157" s="60" t="s">
        <v>84</v>
      </c>
      <c r="C157" s="211" t="s">
        <v>308</v>
      </c>
      <c r="D157" s="211" t="s">
        <v>1651</v>
      </c>
      <c r="E157" s="211" t="s">
        <v>1652</v>
      </c>
      <c r="F157" s="211" t="s">
        <v>1653</v>
      </c>
      <c r="G157" s="212">
        <v>1000</v>
      </c>
      <c r="H157" s="213"/>
    </row>
    <row r="158" spans="2:8" ht="14.25" thickTop="1" thickBot="1" x14ac:dyDescent="0.25">
      <c r="B158" s="60" t="s">
        <v>84</v>
      </c>
      <c r="C158" s="211" t="s">
        <v>749</v>
      </c>
      <c r="D158" s="211" t="s">
        <v>1654</v>
      </c>
      <c r="E158" s="211" t="s">
        <v>1655</v>
      </c>
      <c r="F158" s="211" t="s">
        <v>1656</v>
      </c>
      <c r="G158" s="212">
        <v>3862</v>
      </c>
      <c r="H158" s="213"/>
    </row>
    <row r="159" spans="2:8" ht="14.25" thickTop="1" thickBot="1" x14ac:dyDescent="0.25">
      <c r="B159" s="60" t="s">
        <v>84</v>
      </c>
      <c r="C159" s="211" t="s">
        <v>576</v>
      </c>
      <c r="D159" s="211" t="s">
        <v>1657</v>
      </c>
      <c r="E159" s="211" t="s">
        <v>1658</v>
      </c>
      <c r="F159" s="211" t="s">
        <v>1659</v>
      </c>
      <c r="G159" s="212">
        <v>1110</v>
      </c>
      <c r="H159" s="213"/>
    </row>
    <row r="160" spans="2:8" ht="14.25" thickTop="1" thickBot="1" x14ac:dyDescent="0.25">
      <c r="B160" s="60" t="s">
        <v>84</v>
      </c>
      <c r="C160" s="211" t="s">
        <v>437</v>
      </c>
      <c r="D160" s="211" t="s">
        <v>1660</v>
      </c>
      <c r="E160" s="211" t="s">
        <v>1661</v>
      </c>
      <c r="F160" s="211" t="s">
        <v>1662</v>
      </c>
      <c r="G160" s="212">
        <v>1687</v>
      </c>
      <c r="H160" s="213"/>
    </row>
    <row r="161" spans="2:8" ht="14.25" thickTop="1" thickBot="1" x14ac:dyDescent="0.25">
      <c r="B161" s="60" t="s">
        <v>84</v>
      </c>
      <c r="C161" s="211" t="s">
        <v>1663</v>
      </c>
      <c r="D161" s="211" t="s">
        <v>1664</v>
      </c>
      <c r="E161" s="211" t="s">
        <v>1665</v>
      </c>
      <c r="F161" s="211" t="s">
        <v>1666</v>
      </c>
      <c r="G161" s="212">
        <v>9150</v>
      </c>
      <c r="H161" s="213"/>
    </row>
    <row r="162" spans="2:8" ht="14.25" thickTop="1" thickBot="1" x14ac:dyDescent="0.25">
      <c r="B162" s="60" t="s">
        <v>84</v>
      </c>
      <c r="C162" s="211" t="s">
        <v>1667</v>
      </c>
      <c r="D162" s="211" t="s">
        <v>1668</v>
      </c>
      <c r="E162" s="211" t="s">
        <v>1669</v>
      </c>
      <c r="F162" s="211" t="s">
        <v>1670</v>
      </c>
      <c r="G162" s="212">
        <v>19250</v>
      </c>
      <c r="H162" s="213"/>
    </row>
    <row r="163" spans="2:8" ht="14.25" thickTop="1" thickBot="1" x14ac:dyDescent="0.25">
      <c r="B163" s="60" t="s">
        <v>84</v>
      </c>
      <c r="C163" s="211" t="s">
        <v>1671</v>
      </c>
      <c r="D163" s="211" t="s">
        <v>1672</v>
      </c>
      <c r="E163" s="211" t="s">
        <v>1673</v>
      </c>
      <c r="F163" s="211" t="s">
        <v>1674</v>
      </c>
      <c r="G163" s="212">
        <v>20000</v>
      </c>
      <c r="H163" s="213"/>
    </row>
    <row r="164" spans="2:8" ht="14.25" thickTop="1" thickBot="1" x14ac:dyDescent="0.25">
      <c r="B164" s="60" t="s">
        <v>84</v>
      </c>
      <c r="C164" s="211" t="s">
        <v>1675</v>
      </c>
      <c r="D164" s="211" t="s">
        <v>1676</v>
      </c>
      <c r="E164" s="211" t="s">
        <v>1677</v>
      </c>
      <c r="F164" s="211" t="s">
        <v>1678</v>
      </c>
      <c r="G164" s="212">
        <v>39900</v>
      </c>
      <c r="H164" s="213"/>
    </row>
    <row r="165" spans="2:8" ht="14.25" thickTop="1" thickBot="1" x14ac:dyDescent="0.25">
      <c r="B165" s="60" t="s">
        <v>84</v>
      </c>
      <c r="C165" s="211" t="s">
        <v>1679</v>
      </c>
      <c r="D165" s="211" t="s">
        <v>1680</v>
      </c>
      <c r="E165" s="211" t="s">
        <v>1681</v>
      </c>
      <c r="F165" s="211" t="s">
        <v>1682</v>
      </c>
      <c r="G165" s="212">
        <v>25000</v>
      </c>
      <c r="H165" s="213"/>
    </row>
    <row r="166" spans="2:8" ht="14.25" thickTop="1" thickBot="1" x14ac:dyDescent="0.25">
      <c r="B166" s="60" t="s">
        <v>84</v>
      </c>
      <c r="C166" s="211" t="s">
        <v>183</v>
      </c>
      <c r="D166" s="211" t="s">
        <v>1683</v>
      </c>
      <c r="E166" s="211" t="s">
        <v>1684</v>
      </c>
      <c r="F166" s="211" t="s">
        <v>1685</v>
      </c>
      <c r="G166" s="212">
        <v>1226</v>
      </c>
      <c r="H166" s="213"/>
    </row>
    <row r="167" spans="2:8" ht="14.25" thickTop="1" thickBot="1" x14ac:dyDescent="0.25">
      <c r="B167" s="60" t="s">
        <v>84</v>
      </c>
      <c r="C167" s="211" t="s">
        <v>183</v>
      </c>
      <c r="D167" s="211" t="s">
        <v>1686</v>
      </c>
      <c r="E167" s="211" t="s">
        <v>1687</v>
      </c>
      <c r="F167" s="211" t="s">
        <v>1688</v>
      </c>
      <c r="G167" s="212">
        <v>882</v>
      </c>
      <c r="H167" s="213"/>
    </row>
    <row r="168" spans="2:8" ht="14.25" thickTop="1" thickBot="1" x14ac:dyDescent="0.25">
      <c r="B168" s="60" t="s">
        <v>84</v>
      </c>
      <c r="C168" s="211" t="s">
        <v>214</v>
      </c>
      <c r="D168" s="211" t="s">
        <v>1689</v>
      </c>
      <c r="E168" s="211" t="s">
        <v>1690</v>
      </c>
      <c r="F168" s="211" t="s">
        <v>1691</v>
      </c>
      <c r="G168" s="212">
        <v>14680</v>
      </c>
      <c r="H168" s="213"/>
    </row>
    <row r="169" spans="2:8" ht="14.25" thickTop="1" thickBot="1" x14ac:dyDescent="0.25">
      <c r="B169" s="60" t="s">
        <v>84</v>
      </c>
      <c r="C169" s="211" t="s">
        <v>437</v>
      </c>
      <c r="D169" s="211" t="s">
        <v>1692</v>
      </c>
      <c r="E169" s="211" t="s">
        <v>1693</v>
      </c>
      <c r="F169" s="211" t="s">
        <v>1694</v>
      </c>
      <c r="G169" s="212">
        <v>15000</v>
      </c>
      <c r="H169" s="213"/>
    </row>
    <row r="170" spans="2:8" ht="14.25" thickTop="1" thickBot="1" x14ac:dyDescent="0.25">
      <c r="B170" s="60" t="s">
        <v>84</v>
      </c>
      <c r="C170" s="211" t="s">
        <v>788</v>
      </c>
      <c r="D170" s="211" t="s">
        <v>1695</v>
      </c>
      <c r="E170" s="211" t="s">
        <v>1696</v>
      </c>
      <c r="F170" s="211" t="s">
        <v>1697</v>
      </c>
      <c r="G170" s="212">
        <v>1072</v>
      </c>
      <c r="H170" s="213"/>
    </row>
    <row r="171" spans="2:8" ht="14.25" thickTop="1" thickBot="1" x14ac:dyDescent="0.25">
      <c r="B171" s="60" t="s">
        <v>84</v>
      </c>
      <c r="C171" s="211" t="s">
        <v>621</v>
      </c>
      <c r="D171" s="211" t="s">
        <v>1698</v>
      </c>
      <c r="E171" s="211" t="s">
        <v>1699</v>
      </c>
      <c r="F171" s="211" t="s">
        <v>1700</v>
      </c>
      <c r="G171" s="212">
        <v>1086</v>
      </c>
      <c r="H171" s="213"/>
    </row>
    <row r="172" spans="2:8" ht="14.25" thickTop="1" thickBot="1" x14ac:dyDescent="0.25">
      <c r="B172" s="60" t="s">
        <v>84</v>
      </c>
      <c r="C172" s="211" t="s">
        <v>437</v>
      </c>
      <c r="D172" s="211" t="s">
        <v>1701</v>
      </c>
      <c r="E172" s="211" t="s">
        <v>1702</v>
      </c>
      <c r="F172" s="211" t="s">
        <v>1703</v>
      </c>
      <c r="G172" s="212">
        <v>12757</v>
      </c>
      <c r="H172" s="213"/>
    </row>
    <row r="173" spans="2:8" ht="14.25" thickTop="1" thickBot="1" x14ac:dyDescent="0.25">
      <c r="B173" s="60" t="s">
        <v>84</v>
      </c>
      <c r="C173" s="211" t="s">
        <v>437</v>
      </c>
      <c r="D173" s="211" t="s">
        <v>1704</v>
      </c>
      <c r="E173" s="211" t="s">
        <v>1705</v>
      </c>
      <c r="F173" s="211" t="s">
        <v>1706</v>
      </c>
      <c r="G173" s="212">
        <v>2101</v>
      </c>
      <c r="H173" s="213"/>
    </row>
    <row r="174" spans="2:8" ht="14.25" thickTop="1" thickBot="1" x14ac:dyDescent="0.25">
      <c r="B174" s="60" t="s">
        <v>84</v>
      </c>
      <c r="C174" s="211" t="s">
        <v>621</v>
      </c>
      <c r="D174" s="211" t="s">
        <v>1707</v>
      </c>
      <c r="E174" s="211" t="s">
        <v>1708</v>
      </c>
      <c r="F174" s="211" t="s">
        <v>1709</v>
      </c>
      <c r="G174" s="212">
        <v>2698</v>
      </c>
      <c r="H174" s="213"/>
    </row>
    <row r="175" spans="2:8" ht="14.25" thickTop="1" thickBot="1" x14ac:dyDescent="0.25">
      <c r="B175" s="60" t="s">
        <v>84</v>
      </c>
      <c r="C175" s="211" t="s">
        <v>732</v>
      </c>
      <c r="D175" s="211" t="s">
        <v>1710</v>
      </c>
      <c r="E175" s="211" t="s">
        <v>1711</v>
      </c>
      <c r="F175" s="211" t="s">
        <v>1712</v>
      </c>
      <c r="G175" s="212">
        <v>14223</v>
      </c>
      <c r="H175" s="213"/>
    </row>
    <row r="176" spans="2:8" ht="14.25" thickTop="1" thickBot="1" x14ac:dyDescent="0.25">
      <c r="B176" s="60" t="s">
        <v>84</v>
      </c>
      <c r="C176" s="211" t="s">
        <v>615</v>
      </c>
      <c r="D176" s="211" t="s">
        <v>1713</v>
      </c>
      <c r="E176" s="211" t="s">
        <v>1714</v>
      </c>
      <c r="F176" s="211" t="s">
        <v>1715</v>
      </c>
      <c r="G176" s="212">
        <v>2368</v>
      </c>
      <c r="H176" s="213"/>
    </row>
    <row r="177" spans="2:8" ht="14.25" thickTop="1" thickBot="1" x14ac:dyDescent="0.25">
      <c r="B177" s="60" t="s">
        <v>84</v>
      </c>
      <c r="C177" s="211" t="s">
        <v>663</v>
      </c>
      <c r="D177" s="211" t="s">
        <v>1716</v>
      </c>
      <c r="E177" s="211" t="s">
        <v>1717</v>
      </c>
      <c r="F177" s="211" t="s">
        <v>1718</v>
      </c>
      <c r="G177" s="212">
        <v>12217</v>
      </c>
      <c r="H177" s="213"/>
    </row>
    <row r="178" spans="2:8" ht="14.25" thickTop="1" thickBot="1" x14ac:dyDescent="0.25">
      <c r="B178" s="60" t="s">
        <v>84</v>
      </c>
      <c r="C178" s="211" t="s">
        <v>563</v>
      </c>
      <c r="D178" s="211" t="s">
        <v>1719</v>
      </c>
      <c r="E178" s="211" t="s">
        <v>1720</v>
      </c>
      <c r="F178" s="211" t="s">
        <v>1721</v>
      </c>
      <c r="G178" s="212">
        <v>15000</v>
      </c>
      <c r="H178" s="213"/>
    </row>
    <row r="179" spans="2:8" ht="14.25" thickTop="1" thickBot="1" x14ac:dyDescent="0.25">
      <c r="B179" s="60" t="s">
        <v>84</v>
      </c>
      <c r="C179" s="211" t="s">
        <v>1722</v>
      </c>
      <c r="D179" s="211" t="s">
        <v>1723</v>
      </c>
      <c r="E179" s="211" t="s">
        <v>1724</v>
      </c>
      <c r="F179" s="211" t="s">
        <v>1725</v>
      </c>
      <c r="G179" s="212">
        <v>31598</v>
      </c>
      <c r="H179" s="213"/>
    </row>
    <row r="180" spans="2:8" ht="14.25" thickTop="1" thickBot="1" x14ac:dyDescent="0.25">
      <c r="B180" s="60" t="s">
        <v>84</v>
      </c>
      <c r="C180" s="211" t="s">
        <v>576</v>
      </c>
      <c r="D180" s="211" t="s">
        <v>1726</v>
      </c>
      <c r="E180" s="211" t="s">
        <v>1727</v>
      </c>
      <c r="F180" s="211" t="s">
        <v>1728</v>
      </c>
      <c r="G180" s="212">
        <v>955</v>
      </c>
      <c r="H180" s="213"/>
    </row>
    <row r="181" spans="2:8" ht="14.25" thickTop="1" thickBot="1" x14ac:dyDescent="0.25">
      <c r="B181" s="60" t="s">
        <v>84</v>
      </c>
      <c r="C181" s="211" t="s">
        <v>307</v>
      </c>
      <c r="D181" s="211" t="s">
        <v>1729</v>
      </c>
      <c r="E181" s="211" t="s">
        <v>1730</v>
      </c>
      <c r="F181" s="211" t="s">
        <v>1731</v>
      </c>
      <c r="G181" s="212">
        <v>3579</v>
      </c>
      <c r="H181" s="213"/>
    </row>
    <row r="182" spans="2:8" ht="14.25" thickTop="1" thickBot="1" x14ac:dyDescent="0.25">
      <c r="B182" s="60" t="s">
        <v>84</v>
      </c>
      <c r="C182" s="211" t="s">
        <v>1732</v>
      </c>
      <c r="D182" s="211" t="s">
        <v>1733</v>
      </c>
      <c r="E182" s="211" t="s">
        <v>1734</v>
      </c>
      <c r="F182" s="211" t="s">
        <v>1735</v>
      </c>
      <c r="G182" s="212">
        <v>18650</v>
      </c>
      <c r="H182" s="213"/>
    </row>
    <row r="183" spans="2:8" ht="14.25" thickTop="1" thickBot="1" x14ac:dyDescent="0.25">
      <c r="B183" s="60" t="s">
        <v>84</v>
      </c>
      <c r="C183" s="211" t="s">
        <v>1736</v>
      </c>
      <c r="D183" s="211" t="s">
        <v>1737</v>
      </c>
      <c r="E183" s="211" t="s">
        <v>1738</v>
      </c>
      <c r="F183" s="211" t="s">
        <v>1739</v>
      </c>
      <c r="G183" s="212">
        <v>24639</v>
      </c>
      <c r="H183" s="213"/>
    </row>
    <row r="184" spans="2:8" ht="14.25" thickTop="1" thickBot="1" x14ac:dyDescent="0.25">
      <c r="B184" s="60" t="s">
        <v>84</v>
      </c>
      <c r="C184" s="211" t="s">
        <v>791</v>
      </c>
      <c r="D184" s="211" t="s">
        <v>1740</v>
      </c>
      <c r="E184" s="211" t="s">
        <v>1741</v>
      </c>
      <c r="F184" s="211" t="s">
        <v>1740</v>
      </c>
      <c r="G184" s="212">
        <v>3903</v>
      </c>
      <c r="H184" s="213"/>
    </row>
    <row r="185" spans="2:8" ht="14.25" thickTop="1" thickBot="1" x14ac:dyDescent="0.25">
      <c r="B185" s="60" t="s">
        <v>84</v>
      </c>
      <c r="C185" s="211" t="s">
        <v>437</v>
      </c>
      <c r="D185" s="211" t="s">
        <v>1742</v>
      </c>
      <c r="E185" s="211" t="s">
        <v>1743</v>
      </c>
      <c r="F185" s="211" t="s">
        <v>1744</v>
      </c>
      <c r="G185" s="212">
        <v>13133</v>
      </c>
      <c r="H185" s="213"/>
    </row>
    <row r="186" spans="2:8" ht="14.25" thickTop="1" thickBot="1" x14ac:dyDescent="0.25">
      <c r="B186" s="60" t="s">
        <v>84</v>
      </c>
      <c r="C186" s="211" t="s">
        <v>243</v>
      </c>
      <c r="D186" s="211" t="s">
        <v>1745</v>
      </c>
      <c r="E186" s="211" t="s">
        <v>1746</v>
      </c>
      <c r="F186" s="211" t="s">
        <v>1747</v>
      </c>
      <c r="G186" s="212">
        <v>1050</v>
      </c>
      <c r="H186" s="213"/>
    </row>
    <row r="187" spans="2:8" ht="14.25" thickTop="1" thickBot="1" x14ac:dyDescent="0.25">
      <c r="B187" s="60" t="s">
        <v>84</v>
      </c>
      <c r="C187" s="211" t="s">
        <v>363</v>
      </c>
      <c r="D187" s="211" t="s">
        <v>1748</v>
      </c>
      <c r="E187" s="211" t="s">
        <v>1749</v>
      </c>
      <c r="F187" s="211" t="s">
        <v>1750</v>
      </c>
      <c r="G187" s="212">
        <v>7050</v>
      </c>
      <c r="H187" s="213"/>
    </row>
    <row r="188" spans="2:8" ht="14.25" thickTop="1" thickBot="1" x14ac:dyDescent="0.25">
      <c r="B188" s="60" t="s">
        <v>84</v>
      </c>
      <c r="C188" s="211" t="s">
        <v>213</v>
      </c>
      <c r="D188" s="211" t="s">
        <v>1751</v>
      </c>
      <c r="E188" s="211" t="s">
        <v>1752</v>
      </c>
      <c r="F188" s="211" t="s">
        <v>1753</v>
      </c>
      <c r="G188" s="212">
        <v>3829</v>
      </c>
      <c r="H188" s="213"/>
    </row>
    <row r="189" spans="2:8" ht="14.25" thickTop="1" thickBot="1" x14ac:dyDescent="0.25">
      <c r="B189" s="60" t="s">
        <v>84</v>
      </c>
      <c r="C189" s="211" t="s">
        <v>791</v>
      </c>
      <c r="D189" s="211" t="s">
        <v>1754</v>
      </c>
      <c r="E189" s="211" t="s">
        <v>1755</v>
      </c>
      <c r="F189" s="211" t="s">
        <v>1756</v>
      </c>
      <c r="G189" s="212">
        <v>10849</v>
      </c>
      <c r="H189" s="213"/>
    </row>
    <row r="190" spans="2:8" ht="14.25" thickTop="1" thickBot="1" x14ac:dyDescent="0.25">
      <c r="B190" s="60" t="s">
        <v>84</v>
      </c>
      <c r="C190" s="211" t="s">
        <v>1757</v>
      </c>
      <c r="D190" s="211" t="s">
        <v>1758</v>
      </c>
      <c r="E190" s="211" t="s">
        <v>1759</v>
      </c>
      <c r="F190" s="211" t="s">
        <v>1760</v>
      </c>
      <c r="G190" s="212">
        <v>28746</v>
      </c>
      <c r="H190" s="213"/>
    </row>
    <row r="191" spans="2:8" ht="14.25" thickTop="1" thickBot="1" x14ac:dyDescent="0.25">
      <c r="B191" s="60" t="s">
        <v>84</v>
      </c>
      <c r="C191" s="211" t="s">
        <v>803</v>
      </c>
      <c r="D191" s="211" t="s">
        <v>1761</v>
      </c>
      <c r="E191" s="211" t="s">
        <v>1762</v>
      </c>
      <c r="F191" s="211" t="s">
        <v>1763</v>
      </c>
      <c r="G191" s="212">
        <v>6447</v>
      </c>
      <c r="H191" s="213"/>
    </row>
    <row r="192" spans="2:8" ht="14.25" thickTop="1" thickBot="1" x14ac:dyDescent="0.25">
      <c r="B192" s="60" t="s">
        <v>84</v>
      </c>
      <c r="C192" s="211" t="s">
        <v>788</v>
      </c>
      <c r="D192" s="211" t="s">
        <v>1764</v>
      </c>
      <c r="E192" s="211" t="s">
        <v>1765</v>
      </c>
      <c r="F192" s="211" t="s">
        <v>1766</v>
      </c>
      <c r="G192" s="212">
        <v>1854</v>
      </c>
      <c r="H192" s="213"/>
    </row>
    <row r="193" spans="2:8" ht="14.25" thickTop="1" thickBot="1" x14ac:dyDescent="0.25">
      <c r="B193" s="60" t="s">
        <v>84</v>
      </c>
      <c r="C193" s="211" t="s">
        <v>788</v>
      </c>
      <c r="D193" s="211" t="s">
        <v>1767</v>
      </c>
      <c r="E193" s="211" t="s">
        <v>1768</v>
      </c>
      <c r="F193" s="211" t="s">
        <v>1769</v>
      </c>
      <c r="G193" s="212">
        <v>1133</v>
      </c>
      <c r="H193" s="213"/>
    </row>
    <row r="194" spans="2:8" ht="14.25" thickTop="1" thickBot="1" x14ac:dyDescent="0.25">
      <c r="B194" s="60" t="s">
        <v>84</v>
      </c>
      <c r="C194" s="211" t="s">
        <v>788</v>
      </c>
      <c r="D194" s="211" t="s">
        <v>1770</v>
      </c>
      <c r="E194" s="211" t="s">
        <v>1771</v>
      </c>
      <c r="F194" s="211" t="s">
        <v>1772</v>
      </c>
      <c r="G194" s="212">
        <v>1032</v>
      </c>
      <c r="H194" s="213"/>
    </row>
    <row r="195" spans="2:8" ht="14.25" thickTop="1" thickBot="1" x14ac:dyDescent="0.25">
      <c r="B195" s="60" t="s">
        <v>84</v>
      </c>
      <c r="C195" s="211" t="s">
        <v>307</v>
      </c>
      <c r="D195" s="211" t="s">
        <v>1773</v>
      </c>
      <c r="E195" s="211" t="s">
        <v>1774</v>
      </c>
      <c r="F195" s="211" t="s">
        <v>1775</v>
      </c>
      <c r="G195" s="212">
        <v>9989</v>
      </c>
      <c r="H195" s="213"/>
    </row>
    <row r="196" spans="2:8" ht="14.25" thickTop="1" thickBot="1" x14ac:dyDescent="0.25">
      <c r="B196" s="60" t="s">
        <v>84</v>
      </c>
      <c r="C196" s="211" t="s">
        <v>788</v>
      </c>
      <c r="D196" s="211" t="s">
        <v>1776</v>
      </c>
      <c r="E196" s="211" t="s">
        <v>1777</v>
      </c>
      <c r="F196" s="211" t="s">
        <v>1778</v>
      </c>
      <c r="G196" s="212">
        <v>1954</v>
      </c>
      <c r="H196" s="213"/>
    </row>
    <row r="197" spans="2:8" ht="14.25" thickTop="1" thickBot="1" x14ac:dyDescent="0.25">
      <c r="B197" s="60" t="s">
        <v>84</v>
      </c>
      <c r="C197" s="211" t="s">
        <v>363</v>
      </c>
      <c r="D197" s="211" t="s">
        <v>1779</v>
      </c>
      <c r="E197" s="211" t="s">
        <v>1780</v>
      </c>
      <c r="F197" s="211" t="s">
        <v>1781</v>
      </c>
      <c r="G197" s="212">
        <v>1654</v>
      </c>
      <c r="H197" s="213"/>
    </row>
    <row r="198" spans="2:8" ht="14.25" thickTop="1" thickBot="1" x14ac:dyDescent="0.25">
      <c r="B198" s="60" t="s">
        <v>84</v>
      </c>
      <c r="C198" s="211" t="s">
        <v>245</v>
      </c>
      <c r="D198" s="211" t="s">
        <v>1782</v>
      </c>
      <c r="E198" s="211" t="s">
        <v>1783</v>
      </c>
      <c r="F198" s="211" t="s">
        <v>1784</v>
      </c>
      <c r="G198" s="212">
        <v>15000</v>
      </c>
      <c r="H198" s="213"/>
    </row>
    <row r="199" spans="2:8" ht="14.25" thickTop="1" thickBot="1" x14ac:dyDescent="0.25">
      <c r="B199" s="60" t="s">
        <v>84</v>
      </c>
      <c r="C199" s="211" t="s">
        <v>437</v>
      </c>
      <c r="D199" s="211" t="s">
        <v>1785</v>
      </c>
      <c r="E199" s="211" t="s">
        <v>1786</v>
      </c>
      <c r="F199" s="211" t="s">
        <v>1787</v>
      </c>
      <c r="G199" s="212">
        <v>13985</v>
      </c>
      <c r="H199" s="213"/>
    </row>
    <row r="200" spans="2:8" ht="14.25" thickTop="1" thickBot="1" x14ac:dyDescent="0.25">
      <c r="B200" s="60" t="s">
        <v>84</v>
      </c>
      <c r="C200" s="211" t="s">
        <v>732</v>
      </c>
      <c r="D200" s="211" t="s">
        <v>1788</v>
      </c>
      <c r="E200" s="211" t="s">
        <v>1789</v>
      </c>
      <c r="F200" s="211" t="s">
        <v>1790</v>
      </c>
      <c r="G200" s="212">
        <v>2896</v>
      </c>
      <c r="H200" s="213"/>
    </row>
    <row r="201" spans="2:8" ht="14.25" thickTop="1" thickBot="1" x14ac:dyDescent="0.25">
      <c r="B201" s="60" t="s">
        <v>84</v>
      </c>
      <c r="C201" s="211" t="s">
        <v>437</v>
      </c>
      <c r="D201" s="211" t="s">
        <v>1791</v>
      </c>
      <c r="E201" s="211" t="s">
        <v>1792</v>
      </c>
      <c r="F201" s="211" t="s">
        <v>1793</v>
      </c>
      <c r="G201" s="212">
        <v>12949</v>
      </c>
      <c r="H201" s="213"/>
    </row>
    <row r="202" spans="2:8" ht="14.25" thickTop="1" thickBot="1" x14ac:dyDescent="0.25">
      <c r="B202" s="60" t="s">
        <v>84</v>
      </c>
      <c r="C202" s="211" t="s">
        <v>788</v>
      </c>
      <c r="D202" s="211" t="s">
        <v>1794</v>
      </c>
      <c r="E202" s="211" t="s">
        <v>1795</v>
      </c>
      <c r="F202" s="211" t="s">
        <v>1796</v>
      </c>
      <c r="G202" s="212">
        <v>1552</v>
      </c>
      <c r="H202" s="213"/>
    </row>
    <row r="203" spans="2:8" ht="14.25" thickTop="1" thickBot="1" x14ac:dyDescent="0.25">
      <c r="B203" s="60" t="s">
        <v>84</v>
      </c>
      <c r="C203" s="211" t="s">
        <v>903</v>
      </c>
      <c r="D203" s="211" t="s">
        <v>1797</v>
      </c>
      <c r="E203" s="211" t="s">
        <v>1798</v>
      </c>
      <c r="F203" s="211" t="s">
        <v>1799</v>
      </c>
      <c r="G203" s="212">
        <v>12531</v>
      </c>
      <c r="H203" s="213"/>
    </row>
    <row r="204" spans="2:8" ht="14.25" thickTop="1" thickBot="1" x14ac:dyDescent="0.25">
      <c r="B204" s="60" t="s">
        <v>84</v>
      </c>
      <c r="C204" s="211" t="s">
        <v>788</v>
      </c>
      <c r="D204" s="211" t="s">
        <v>1800</v>
      </c>
      <c r="E204" s="211" t="s">
        <v>1801</v>
      </c>
      <c r="F204" s="211" t="s">
        <v>1802</v>
      </c>
      <c r="G204" s="212">
        <v>1204</v>
      </c>
      <c r="H204" s="213"/>
    </row>
    <row r="205" spans="2:8" ht="14.25" thickTop="1" thickBot="1" x14ac:dyDescent="0.25">
      <c r="B205" s="60" t="s">
        <v>84</v>
      </c>
      <c r="C205" s="211" t="s">
        <v>788</v>
      </c>
      <c r="D205" s="211" t="s">
        <v>1803</v>
      </c>
      <c r="E205" s="211" t="s">
        <v>1804</v>
      </c>
      <c r="F205" s="211" t="s">
        <v>1805</v>
      </c>
      <c r="G205" s="212">
        <v>8223</v>
      </c>
      <c r="H205" s="213"/>
    </row>
    <row r="206" spans="2:8" ht="14.25" thickTop="1" thickBot="1" x14ac:dyDescent="0.25">
      <c r="B206" s="60" t="s">
        <v>84</v>
      </c>
      <c r="C206" s="211" t="s">
        <v>364</v>
      </c>
      <c r="D206" s="211" t="s">
        <v>1806</v>
      </c>
      <c r="E206" s="211" t="s">
        <v>1807</v>
      </c>
      <c r="F206" s="211" t="s">
        <v>1808</v>
      </c>
      <c r="G206" s="212">
        <v>1645</v>
      </c>
      <c r="H206" s="213"/>
    </row>
    <row r="207" spans="2:8" ht="14.25" thickTop="1" thickBot="1" x14ac:dyDescent="0.25">
      <c r="B207" s="60" t="s">
        <v>84</v>
      </c>
      <c r="C207" s="211" t="s">
        <v>364</v>
      </c>
      <c r="D207" s="211" t="s">
        <v>1809</v>
      </c>
      <c r="E207" s="211" t="s">
        <v>1810</v>
      </c>
      <c r="F207" s="211" t="s">
        <v>1811</v>
      </c>
      <c r="G207" s="212">
        <v>1736</v>
      </c>
      <c r="H207" s="213"/>
    </row>
    <row r="208" spans="2:8" ht="14.25" thickTop="1" thickBot="1" x14ac:dyDescent="0.25">
      <c r="B208" s="60" t="s">
        <v>84</v>
      </c>
      <c r="C208" s="211" t="s">
        <v>732</v>
      </c>
      <c r="D208" s="211" t="s">
        <v>1812</v>
      </c>
      <c r="E208" s="211" t="s">
        <v>1813</v>
      </c>
      <c r="F208" s="211" t="s">
        <v>1814</v>
      </c>
      <c r="G208" s="212">
        <v>1956</v>
      </c>
      <c r="H208" s="213"/>
    </row>
    <row r="209" spans="2:8" ht="14.25" thickTop="1" thickBot="1" x14ac:dyDescent="0.25">
      <c r="B209" s="60" t="s">
        <v>84</v>
      </c>
      <c r="C209" s="211" t="s">
        <v>363</v>
      </c>
      <c r="D209" s="211" t="s">
        <v>1815</v>
      </c>
      <c r="E209" s="211" t="s">
        <v>1816</v>
      </c>
      <c r="F209" s="211" t="s">
        <v>1817</v>
      </c>
      <c r="G209" s="212">
        <v>15000</v>
      </c>
      <c r="H209" s="213"/>
    </row>
    <row r="210" spans="2:8" ht="14.25" thickTop="1" thickBot="1" x14ac:dyDescent="0.25">
      <c r="B210" s="60" t="s">
        <v>84</v>
      </c>
      <c r="C210" s="211" t="s">
        <v>437</v>
      </c>
      <c r="D210" s="211" t="s">
        <v>1818</v>
      </c>
      <c r="E210" s="211" t="s">
        <v>1819</v>
      </c>
      <c r="F210" s="211" t="s">
        <v>1820</v>
      </c>
      <c r="G210" s="212">
        <v>12657</v>
      </c>
      <c r="H210" s="213"/>
    </row>
    <row r="211" spans="2:8" ht="14.25" thickTop="1" thickBot="1" x14ac:dyDescent="0.25">
      <c r="B211" s="60" t="s">
        <v>84</v>
      </c>
      <c r="C211" s="211" t="s">
        <v>437</v>
      </c>
      <c r="D211" s="211" t="s">
        <v>1821</v>
      </c>
      <c r="E211" s="211" t="s">
        <v>1822</v>
      </c>
      <c r="F211" s="211" t="s">
        <v>1823</v>
      </c>
      <c r="G211" s="212">
        <v>10510</v>
      </c>
      <c r="H211" s="213"/>
    </row>
    <row r="212" spans="2:8" ht="14.25" thickTop="1" thickBot="1" x14ac:dyDescent="0.25">
      <c r="B212" s="60" t="s">
        <v>84</v>
      </c>
      <c r="C212" s="211" t="s">
        <v>803</v>
      </c>
      <c r="D212" s="211" t="s">
        <v>1824</v>
      </c>
      <c r="E212" s="211" t="s">
        <v>1825</v>
      </c>
      <c r="F212" s="211" t="s">
        <v>1826</v>
      </c>
      <c r="G212" s="212">
        <v>6378</v>
      </c>
      <c r="H212" s="213"/>
    </row>
    <row r="213" spans="2:8" ht="14.25" thickTop="1" thickBot="1" x14ac:dyDescent="0.25">
      <c r="B213" s="60" t="s">
        <v>84</v>
      </c>
      <c r="C213" s="211" t="s">
        <v>732</v>
      </c>
      <c r="D213" s="211" t="s">
        <v>1827</v>
      </c>
      <c r="E213" s="211" t="s">
        <v>1828</v>
      </c>
      <c r="F213" s="211" t="s">
        <v>1829</v>
      </c>
      <c r="G213" s="212">
        <v>2901</v>
      </c>
      <c r="H213" s="213"/>
    </row>
    <row r="214" spans="2:8" ht="14.25" thickTop="1" thickBot="1" x14ac:dyDescent="0.25">
      <c r="B214" s="60" t="s">
        <v>84</v>
      </c>
      <c r="C214" s="211" t="s">
        <v>732</v>
      </c>
      <c r="D214" s="211" t="s">
        <v>1830</v>
      </c>
      <c r="E214" s="211" t="s">
        <v>1831</v>
      </c>
      <c r="F214" s="211" t="s">
        <v>1832</v>
      </c>
      <c r="G214" s="212">
        <v>9800</v>
      </c>
      <c r="H214" s="213"/>
    </row>
    <row r="215" spans="2:8" ht="14.25" thickTop="1" thickBot="1" x14ac:dyDescent="0.25">
      <c r="B215" s="60" t="s">
        <v>84</v>
      </c>
      <c r="C215" s="211" t="s">
        <v>1457</v>
      </c>
      <c r="D215" s="211" t="s">
        <v>1833</v>
      </c>
      <c r="E215" s="211" t="s">
        <v>1834</v>
      </c>
      <c r="F215" s="211" t="s">
        <v>1835</v>
      </c>
      <c r="G215" s="212">
        <v>7270</v>
      </c>
      <c r="H215" s="213"/>
    </row>
    <row r="216" spans="2:8" ht="14.25" thickTop="1" thickBot="1" x14ac:dyDescent="0.25">
      <c r="B216" s="60" t="s">
        <v>84</v>
      </c>
      <c r="C216" s="211" t="s">
        <v>1457</v>
      </c>
      <c r="D216" s="211" t="s">
        <v>1836</v>
      </c>
      <c r="E216" s="211" t="s">
        <v>1837</v>
      </c>
      <c r="F216" s="211" t="s">
        <v>1838</v>
      </c>
      <c r="G216" s="212">
        <v>12187</v>
      </c>
      <c r="H216" s="213"/>
    </row>
    <row r="217" spans="2:8" ht="14.25" thickTop="1" thickBot="1" x14ac:dyDescent="0.25">
      <c r="B217" s="60" t="s">
        <v>84</v>
      </c>
      <c r="C217" s="211" t="s">
        <v>1839</v>
      </c>
      <c r="D217" s="211" t="s">
        <v>1840</v>
      </c>
      <c r="E217" s="211" t="s">
        <v>1841</v>
      </c>
      <c r="F217" s="211" t="s">
        <v>1842</v>
      </c>
      <c r="G217" s="212">
        <v>35800</v>
      </c>
      <c r="H217" s="213"/>
    </row>
    <row r="218" spans="2:8" ht="14.25" thickTop="1" thickBot="1" x14ac:dyDescent="0.25">
      <c r="B218" s="60" t="s">
        <v>84</v>
      </c>
      <c r="C218" s="211" t="s">
        <v>803</v>
      </c>
      <c r="D218" s="211" t="s">
        <v>1843</v>
      </c>
      <c r="E218" s="211" t="s">
        <v>1844</v>
      </c>
      <c r="F218" s="211" t="s">
        <v>1845</v>
      </c>
      <c r="G218" s="212">
        <v>9766</v>
      </c>
      <c r="H218" s="213"/>
    </row>
    <row r="219" spans="2:8" ht="14.25" thickTop="1" thickBot="1" x14ac:dyDescent="0.25">
      <c r="B219" s="60" t="s">
        <v>84</v>
      </c>
      <c r="C219" s="211" t="s">
        <v>732</v>
      </c>
      <c r="D219" s="211" t="s">
        <v>1846</v>
      </c>
      <c r="E219" s="211" t="s">
        <v>1847</v>
      </c>
      <c r="F219" s="211" t="s">
        <v>1848</v>
      </c>
      <c r="G219" s="212">
        <v>2145</v>
      </c>
      <c r="H219" s="213"/>
    </row>
    <row r="220" spans="2:8" ht="14.25" thickTop="1" thickBot="1" x14ac:dyDescent="0.25">
      <c r="B220" s="60" t="s">
        <v>84</v>
      </c>
      <c r="C220" s="211" t="s">
        <v>1457</v>
      </c>
      <c r="D220" s="211" t="s">
        <v>1849</v>
      </c>
      <c r="E220" s="211" t="s">
        <v>1850</v>
      </c>
      <c r="F220" s="211" t="s">
        <v>1851</v>
      </c>
      <c r="G220" s="212">
        <v>12030</v>
      </c>
      <c r="H220" s="213"/>
    </row>
    <row r="221" spans="2:8" ht="14.25" thickTop="1" thickBot="1" x14ac:dyDescent="0.25">
      <c r="B221" s="60" t="s">
        <v>84</v>
      </c>
      <c r="C221" s="211" t="s">
        <v>803</v>
      </c>
      <c r="D221" s="211" t="s">
        <v>1852</v>
      </c>
      <c r="E221" s="211" t="s">
        <v>1853</v>
      </c>
      <c r="F221" s="211" t="s">
        <v>1854</v>
      </c>
      <c r="G221" s="212">
        <v>10035</v>
      </c>
      <c r="H221" s="213"/>
    </row>
    <row r="222" spans="2:8" ht="14.25" thickTop="1" thickBot="1" x14ac:dyDescent="0.25">
      <c r="B222" s="60" t="s">
        <v>84</v>
      </c>
      <c r="C222" s="211" t="s">
        <v>788</v>
      </c>
      <c r="D222" s="211" t="s">
        <v>1855</v>
      </c>
      <c r="E222" s="211" t="s">
        <v>1856</v>
      </c>
      <c r="F222" s="211" t="s">
        <v>1857</v>
      </c>
      <c r="G222" s="212">
        <v>1312</v>
      </c>
      <c r="H222" s="213"/>
    </row>
    <row r="223" spans="2:8" ht="14.25" thickTop="1" thickBot="1" x14ac:dyDescent="0.25">
      <c r="B223" s="60" t="s">
        <v>84</v>
      </c>
      <c r="C223" s="211" t="s">
        <v>437</v>
      </c>
      <c r="D223" s="211" t="s">
        <v>1858</v>
      </c>
      <c r="E223" s="211" t="s">
        <v>1859</v>
      </c>
      <c r="F223" s="211" t="s">
        <v>1735</v>
      </c>
      <c r="G223" s="212">
        <v>14982</v>
      </c>
      <c r="H223" s="213"/>
    </row>
    <row r="224" spans="2:8" ht="14.25" thickTop="1" thickBot="1" x14ac:dyDescent="0.25">
      <c r="B224" s="60" t="s">
        <v>84</v>
      </c>
      <c r="C224" s="211" t="s">
        <v>1860</v>
      </c>
      <c r="D224" s="211" t="s">
        <v>1861</v>
      </c>
      <c r="E224" s="211" t="s">
        <v>1862</v>
      </c>
      <c r="F224" s="211" t="s">
        <v>1863</v>
      </c>
      <c r="G224" s="212">
        <v>5330</v>
      </c>
      <c r="H224" s="213"/>
    </row>
    <row r="225" spans="2:8" ht="14.25" thickTop="1" thickBot="1" x14ac:dyDescent="0.25">
      <c r="B225" s="60" t="s">
        <v>84</v>
      </c>
      <c r="C225" s="211" t="s">
        <v>554</v>
      </c>
      <c r="D225" s="211" t="s">
        <v>1864</v>
      </c>
      <c r="E225" s="211" t="s">
        <v>1865</v>
      </c>
      <c r="F225" s="211" t="s">
        <v>1866</v>
      </c>
      <c r="G225" s="212">
        <v>9215</v>
      </c>
      <c r="H225" s="213"/>
    </row>
    <row r="226" spans="2:8" ht="14.25" thickTop="1" thickBot="1" x14ac:dyDescent="0.25">
      <c r="B226" s="60" t="s">
        <v>84</v>
      </c>
      <c r="C226" s="211" t="s">
        <v>363</v>
      </c>
      <c r="D226" s="211" t="s">
        <v>1867</v>
      </c>
      <c r="E226" s="211" t="s">
        <v>1868</v>
      </c>
      <c r="F226" s="211" t="s">
        <v>1869</v>
      </c>
      <c r="G226" s="212">
        <v>5934</v>
      </c>
      <c r="H226" s="213"/>
    </row>
    <row r="227" spans="2:8" ht="14.25" thickTop="1" thickBot="1" x14ac:dyDescent="0.25">
      <c r="B227" s="60" t="s">
        <v>84</v>
      </c>
      <c r="C227" s="211" t="s">
        <v>732</v>
      </c>
      <c r="D227" s="211" t="s">
        <v>1870</v>
      </c>
      <c r="E227" s="211" t="s">
        <v>1871</v>
      </c>
      <c r="F227" s="211" t="s">
        <v>1872</v>
      </c>
      <c r="G227" s="212">
        <v>4004</v>
      </c>
      <c r="H227" s="213"/>
    </row>
    <row r="228" spans="2:8" ht="14.25" thickTop="1" thickBot="1" x14ac:dyDescent="0.25">
      <c r="B228" s="60" t="s">
        <v>84</v>
      </c>
      <c r="C228" s="211" t="s">
        <v>437</v>
      </c>
      <c r="D228" s="211" t="s">
        <v>1873</v>
      </c>
      <c r="E228" s="211" t="s">
        <v>1874</v>
      </c>
      <c r="F228" s="211" t="s">
        <v>1875</v>
      </c>
      <c r="G228" s="212">
        <v>6490</v>
      </c>
      <c r="H228" s="213"/>
    </row>
    <row r="229" spans="2:8" ht="14.25" thickTop="1" thickBot="1" x14ac:dyDescent="0.25">
      <c r="B229" s="60" t="s">
        <v>84</v>
      </c>
      <c r="C229" s="211" t="s">
        <v>788</v>
      </c>
      <c r="D229" s="211" t="s">
        <v>1876</v>
      </c>
      <c r="E229" s="211" t="s">
        <v>1877</v>
      </c>
      <c r="F229" s="211" t="s">
        <v>1878</v>
      </c>
      <c r="G229" s="212">
        <v>954</v>
      </c>
      <c r="H229" s="213"/>
    </row>
    <row r="230" spans="2:8" ht="14.25" thickTop="1" thickBot="1" x14ac:dyDescent="0.25">
      <c r="B230" s="60" t="s">
        <v>84</v>
      </c>
      <c r="C230" s="211" t="s">
        <v>788</v>
      </c>
      <c r="D230" s="211" t="s">
        <v>1879</v>
      </c>
      <c r="E230" s="211" t="s">
        <v>1880</v>
      </c>
      <c r="F230" s="211" t="s">
        <v>1881</v>
      </c>
      <c r="G230" s="212">
        <v>1429</v>
      </c>
      <c r="H230" s="213"/>
    </row>
    <row r="231" spans="2:8" ht="14.25" thickTop="1" thickBot="1" x14ac:dyDescent="0.25">
      <c r="B231" s="60" t="s">
        <v>84</v>
      </c>
      <c r="C231" s="211" t="s">
        <v>788</v>
      </c>
      <c r="D231" s="211" t="s">
        <v>1882</v>
      </c>
      <c r="E231" s="211" t="s">
        <v>1883</v>
      </c>
      <c r="F231" s="211" t="s">
        <v>1884</v>
      </c>
      <c r="G231" s="212">
        <v>3676</v>
      </c>
      <c r="H231" s="213"/>
    </row>
    <row r="232" spans="2:8" ht="14.25" thickTop="1" thickBot="1" x14ac:dyDescent="0.25">
      <c r="B232" s="60" t="s">
        <v>84</v>
      </c>
      <c r="C232" s="211" t="s">
        <v>363</v>
      </c>
      <c r="D232" s="211" t="s">
        <v>1885</v>
      </c>
      <c r="E232" s="211" t="s">
        <v>1886</v>
      </c>
      <c r="F232" s="211" t="s">
        <v>1887</v>
      </c>
      <c r="G232" s="212">
        <v>13098</v>
      </c>
      <c r="H232" s="213"/>
    </row>
    <row r="233" spans="2:8" ht="14.25" thickTop="1" thickBot="1" x14ac:dyDescent="0.25">
      <c r="B233" s="60" t="s">
        <v>84</v>
      </c>
      <c r="C233" s="211" t="s">
        <v>732</v>
      </c>
      <c r="D233" s="211" t="s">
        <v>1888</v>
      </c>
      <c r="E233" s="211" t="s">
        <v>1889</v>
      </c>
      <c r="F233" s="211" t="s">
        <v>1890</v>
      </c>
      <c r="G233" s="212">
        <v>2396</v>
      </c>
      <c r="H233" s="213"/>
    </row>
    <row r="234" spans="2:8" ht="14.25" thickTop="1" thickBot="1" x14ac:dyDescent="0.25">
      <c r="B234" s="60" t="s">
        <v>84</v>
      </c>
      <c r="C234" s="211" t="s">
        <v>363</v>
      </c>
      <c r="D234" s="211" t="s">
        <v>1891</v>
      </c>
      <c r="E234" s="211" t="s">
        <v>1892</v>
      </c>
      <c r="F234" s="211" t="s">
        <v>1893</v>
      </c>
      <c r="G234" s="212">
        <v>15000</v>
      </c>
      <c r="H234" s="213"/>
    </row>
    <row r="235" spans="2:8" ht="14.25" thickTop="1" thickBot="1" x14ac:dyDescent="0.25">
      <c r="B235" s="60" t="s">
        <v>84</v>
      </c>
      <c r="C235" s="211" t="s">
        <v>437</v>
      </c>
      <c r="D235" s="211" t="s">
        <v>1894</v>
      </c>
      <c r="E235" s="211" t="s">
        <v>1895</v>
      </c>
      <c r="F235" s="211" t="s">
        <v>1896</v>
      </c>
      <c r="G235" s="212">
        <v>14970</v>
      </c>
      <c r="H235" s="213"/>
    </row>
    <row r="236" spans="2:8" ht="14.25" thickTop="1" thickBot="1" x14ac:dyDescent="0.25">
      <c r="B236" s="60" t="s">
        <v>84</v>
      </c>
      <c r="C236" s="211" t="s">
        <v>1897</v>
      </c>
      <c r="D236" s="211" t="s">
        <v>1898</v>
      </c>
      <c r="E236" s="211" t="s">
        <v>1899</v>
      </c>
      <c r="F236" s="211" t="s">
        <v>1900</v>
      </c>
      <c r="G236" s="212">
        <v>30000</v>
      </c>
      <c r="H236" s="213"/>
    </row>
    <row r="237" spans="2:8" ht="14.25" thickTop="1" thickBot="1" x14ac:dyDescent="0.25">
      <c r="B237" s="60" t="s">
        <v>84</v>
      </c>
      <c r="C237" s="211" t="s">
        <v>732</v>
      </c>
      <c r="D237" s="211" t="s">
        <v>1901</v>
      </c>
      <c r="E237" s="211" t="s">
        <v>1902</v>
      </c>
      <c r="F237" s="211" t="s">
        <v>1903</v>
      </c>
      <c r="G237" s="212">
        <v>2365</v>
      </c>
      <c r="H237" s="213"/>
    </row>
    <row r="238" spans="2:8" ht="14.25" thickTop="1" thickBot="1" x14ac:dyDescent="0.25">
      <c r="B238" s="60" t="s">
        <v>84</v>
      </c>
      <c r="C238" s="211" t="s">
        <v>570</v>
      </c>
      <c r="D238" s="211" t="s">
        <v>1904</v>
      </c>
      <c r="E238" s="211" t="s">
        <v>1905</v>
      </c>
      <c r="F238" s="211" t="s">
        <v>1906</v>
      </c>
      <c r="G238" s="212">
        <v>13936</v>
      </c>
      <c r="H238" s="213"/>
    </row>
    <row r="239" spans="2:8" ht="14.25" thickTop="1" thickBot="1" x14ac:dyDescent="0.25">
      <c r="B239" s="60" t="s">
        <v>84</v>
      </c>
      <c r="C239" s="211" t="s">
        <v>554</v>
      </c>
      <c r="D239" s="211" t="s">
        <v>1907</v>
      </c>
      <c r="E239" s="211" t="s">
        <v>1908</v>
      </c>
      <c r="F239" s="211" t="s">
        <v>1909</v>
      </c>
      <c r="G239" s="212">
        <v>12005</v>
      </c>
      <c r="H239" s="213"/>
    </row>
    <row r="240" spans="2:8" ht="14.25" thickTop="1" thickBot="1" x14ac:dyDescent="0.25">
      <c r="B240" s="60" t="s">
        <v>84</v>
      </c>
      <c r="C240" s="211" t="s">
        <v>363</v>
      </c>
      <c r="D240" s="211" t="s">
        <v>1910</v>
      </c>
      <c r="E240" s="211" t="s">
        <v>1911</v>
      </c>
      <c r="F240" s="211" t="s">
        <v>1912</v>
      </c>
      <c r="G240" s="212">
        <v>4200</v>
      </c>
      <c r="H240" s="213"/>
    </row>
    <row r="241" spans="2:8" ht="14.25" thickTop="1" thickBot="1" x14ac:dyDescent="0.25">
      <c r="B241" s="60" t="s">
        <v>84</v>
      </c>
      <c r="C241" s="211" t="s">
        <v>1913</v>
      </c>
      <c r="D241" s="211" t="s">
        <v>1914</v>
      </c>
      <c r="E241" s="211" t="s">
        <v>1915</v>
      </c>
      <c r="F241" s="211" t="s">
        <v>1916</v>
      </c>
      <c r="G241" s="212">
        <v>40000</v>
      </c>
      <c r="H241" s="213"/>
    </row>
    <row r="242" spans="2:8" ht="14.25" thickTop="1" thickBot="1" x14ac:dyDescent="0.25">
      <c r="B242" s="60" t="s">
        <v>84</v>
      </c>
      <c r="C242" s="211" t="s">
        <v>788</v>
      </c>
      <c r="D242" s="211" t="s">
        <v>1917</v>
      </c>
      <c r="E242" s="211" t="s">
        <v>1918</v>
      </c>
      <c r="F242" s="211" t="s">
        <v>1919</v>
      </c>
      <c r="G242" s="212">
        <v>8590</v>
      </c>
      <c r="H242" s="213"/>
    </row>
    <row r="243" spans="2:8" ht="14.25" thickTop="1" thickBot="1" x14ac:dyDescent="0.25">
      <c r="B243" s="60" t="s">
        <v>84</v>
      </c>
      <c r="C243" s="211" t="s">
        <v>437</v>
      </c>
      <c r="D243" s="211" t="s">
        <v>1920</v>
      </c>
      <c r="E243" s="211" t="s">
        <v>1921</v>
      </c>
      <c r="F243" s="211" t="s">
        <v>1922</v>
      </c>
      <c r="G243" s="212">
        <v>1997</v>
      </c>
      <c r="H243" s="213"/>
    </row>
    <row r="244" spans="2:8" ht="14.25" thickTop="1" thickBot="1" x14ac:dyDescent="0.25">
      <c r="B244" s="60" t="s">
        <v>84</v>
      </c>
      <c r="C244" s="211" t="s">
        <v>709</v>
      </c>
      <c r="D244" s="211" t="s">
        <v>1923</v>
      </c>
      <c r="E244" s="211" t="s">
        <v>1924</v>
      </c>
      <c r="F244" s="211" t="s">
        <v>1925</v>
      </c>
      <c r="G244" s="212">
        <v>11877</v>
      </c>
      <c r="H244" s="213"/>
    </row>
    <row r="245" spans="2:8" ht="14.25" thickTop="1" thickBot="1" x14ac:dyDescent="0.25">
      <c r="B245" s="60" t="s">
        <v>84</v>
      </c>
      <c r="C245" s="211" t="s">
        <v>245</v>
      </c>
      <c r="D245" s="211" t="s">
        <v>1926</v>
      </c>
      <c r="E245" s="211" t="s">
        <v>1927</v>
      </c>
      <c r="F245" s="211" t="s">
        <v>1928</v>
      </c>
      <c r="G245" s="212">
        <v>8252</v>
      </c>
      <c r="H245" s="213"/>
    </row>
    <row r="246" spans="2:8" ht="14.25" thickTop="1" thickBot="1" x14ac:dyDescent="0.25">
      <c r="B246" s="60" t="s">
        <v>84</v>
      </c>
      <c r="C246" s="211" t="s">
        <v>563</v>
      </c>
      <c r="D246" s="211" t="s">
        <v>1929</v>
      </c>
      <c r="E246" s="211" t="s">
        <v>1930</v>
      </c>
      <c r="F246" s="211" t="s">
        <v>1931</v>
      </c>
      <c r="G246" s="212">
        <v>14998</v>
      </c>
      <c r="H246" s="213"/>
    </row>
    <row r="247" spans="2:8" ht="14.25" thickTop="1" thickBot="1" x14ac:dyDescent="0.25">
      <c r="B247" s="60" t="s">
        <v>84</v>
      </c>
      <c r="C247" s="211" t="s">
        <v>1348</v>
      </c>
      <c r="D247" s="211" t="s">
        <v>1932</v>
      </c>
      <c r="E247" s="211" t="s">
        <v>1933</v>
      </c>
      <c r="F247" s="211" t="s">
        <v>1934</v>
      </c>
      <c r="G247" s="212">
        <v>5540</v>
      </c>
      <c r="H247" s="213"/>
    </row>
    <row r="248" spans="2:8" ht="14.25" thickTop="1" thickBot="1" x14ac:dyDescent="0.25">
      <c r="B248" s="60" t="s">
        <v>84</v>
      </c>
      <c r="C248" s="211" t="s">
        <v>615</v>
      </c>
      <c r="D248" s="211" t="s">
        <v>1935</v>
      </c>
      <c r="E248" s="211" t="s">
        <v>1936</v>
      </c>
      <c r="F248" s="211" t="s">
        <v>1937</v>
      </c>
      <c r="G248" s="212">
        <v>14694</v>
      </c>
      <c r="H248" s="213"/>
    </row>
    <row r="249" spans="2:8" ht="14.25" thickTop="1" thickBot="1" x14ac:dyDescent="0.25">
      <c r="B249" s="60" t="s">
        <v>84</v>
      </c>
      <c r="C249" s="211" t="s">
        <v>170</v>
      </c>
      <c r="D249" s="211" t="s">
        <v>1938</v>
      </c>
      <c r="E249" s="211" t="s">
        <v>1939</v>
      </c>
      <c r="F249" s="211" t="s">
        <v>1940</v>
      </c>
      <c r="G249" s="212">
        <v>1616</v>
      </c>
      <c r="H249" s="213"/>
    </row>
    <row r="250" spans="2:8" ht="14.25" thickTop="1" thickBot="1" x14ac:dyDescent="0.25">
      <c r="B250" s="60" t="s">
        <v>84</v>
      </c>
      <c r="C250" s="211" t="s">
        <v>621</v>
      </c>
      <c r="D250" s="211" t="s">
        <v>1941</v>
      </c>
      <c r="E250" s="211" t="s">
        <v>1942</v>
      </c>
      <c r="F250" s="211" t="s">
        <v>1943</v>
      </c>
      <c r="G250" s="212">
        <v>2054</v>
      </c>
      <c r="H250" s="213"/>
    </row>
    <row r="251" spans="2:8" ht="14.25" thickTop="1" thickBot="1" x14ac:dyDescent="0.25">
      <c r="B251" s="60" t="s">
        <v>84</v>
      </c>
      <c r="C251" s="211" t="s">
        <v>170</v>
      </c>
      <c r="D251" s="211" t="s">
        <v>1944</v>
      </c>
      <c r="E251" s="211" t="s">
        <v>1945</v>
      </c>
      <c r="F251" s="211" t="s">
        <v>1946</v>
      </c>
      <c r="G251" s="212">
        <v>1514</v>
      </c>
      <c r="H251" s="213"/>
    </row>
    <row r="252" spans="2:8" ht="14.25" thickTop="1" thickBot="1" x14ac:dyDescent="0.25">
      <c r="B252" s="60" t="s">
        <v>84</v>
      </c>
      <c r="C252" s="211" t="s">
        <v>1947</v>
      </c>
      <c r="D252" s="211" t="s">
        <v>1948</v>
      </c>
      <c r="E252" s="211" t="s">
        <v>1949</v>
      </c>
      <c r="F252" s="211" t="s">
        <v>1950</v>
      </c>
      <c r="G252" s="212">
        <v>5060</v>
      </c>
      <c r="H252" s="213"/>
    </row>
    <row r="253" spans="2:8" ht="14.25" thickTop="1" thickBot="1" x14ac:dyDescent="0.25">
      <c r="B253" s="60" t="s">
        <v>84</v>
      </c>
      <c r="C253" s="211" t="s">
        <v>1348</v>
      </c>
      <c r="D253" s="211" t="s">
        <v>1951</v>
      </c>
      <c r="E253" s="211" t="s">
        <v>1952</v>
      </c>
      <c r="F253" s="211" t="s">
        <v>1953</v>
      </c>
      <c r="G253" s="212">
        <v>5510</v>
      </c>
      <c r="H253" s="213"/>
    </row>
    <row r="254" spans="2:8" ht="14.25" thickTop="1" thickBot="1" x14ac:dyDescent="0.25">
      <c r="B254" s="60" t="s">
        <v>84</v>
      </c>
      <c r="C254" s="211" t="s">
        <v>364</v>
      </c>
      <c r="D254" s="211" t="s">
        <v>1954</v>
      </c>
      <c r="E254" s="211" t="s">
        <v>1955</v>
      </c>
      <c r="F254" s="211" t="s">
        <v>1956</v>
      </c>
      <c r="G254" s="212">
        <v>876</v>
      </c>
      <c r="H254" s="213"/>
    </row>
    <row r="255" spans="2:8" ht="14.25" thickTop="1" thickBot="1" x14ac:dyDescent="0.25">
      <c r="B255" s="60" t="s">
        <v>84</v>
      </c>
      <c r="C255" s="211" t="s">
        <v>661</v>
      </c>
      <c r="D255" s="211" t="s">
        <v>1957</v>
      </c>
      <c r="E255" s="211" t="s">
        <v>1958</v>
      </c>
      <c r="F255" s="211" t="s">
        <v>1959</v>
      </c>
      <c r="G255" s="212">
        <v>14847</v>
      </c>
      <c r="H255" s="213"/>
    </row>
    <row r="256" spans="2:8" ht="14.25" thickTop="1" thickBot="1" x14ac:dyDescent="0.25">
      <c r="B256" s="60" t="s">
        <v>84</v>
      </c>
      <c r="C256" s="211" t="s">
        <v>732</v>
      </c>
      <c r="D256" s="211" t="s">
        <v>1960</v>
      </c>
      <c r="E256" s="211" t="s">
        <v>1961</v>
      </c>
      <c r="F256" s="211" t="s">
        <v>1962</v>
      </c>
      <c r="G256" s="212">
        <v>5930</v>
      </c>
      <c r="H256" s="213"/>
    </row>
    <row r="257" spans="2:8" ht="14.25" thickTop="1" thickBot="1" x14ac:dyDescent="0.25">
      <c r="B257" s="60" t="s">
        <v>84</v>
      </c>
      <c r="C257" s="211" t="s">
        <v>621</v>
      </c>
      <c r="D257" s="211" t="s">
        <v>1963</v>
      </c>
      <c r="E257" s="211" t="s">
        <v>1964</v>
      </c>
      <c r="F257" s="211" t="s">
        <v>1965</v>
      </c>
      <c r="G257" s="212">
        <v>2150</v>
      </c>
      <c r="H257" s="213"/>
    </row>
    <row r="258" spans="2:8" ht="14.25" thickTop="1" thickBot="1" x14ac:dyDescent="0.25">
      <c r="B258" s="60" t="s">
        <v>84</v>
      </c>
      <c r="C258" s="211" t="s">
        <v>183</v>
      </c>
      <c r="D258" s="211" t="s">
        <v>1966</v>
      </c>
      <c r="E258" s="211" t="s">
        <v>1967</v>
      </c>
      <c r="F258" s="211" t="s">
        <v>1968</v>
      </c>
      <c r="G258" s="212">
        <v>1300</v>
      </c>
      <c r="H258" s="213"/>
    </row>
    <row r="259" spans="2:8" ht="14.25" thickTop="1" thickBot="1" x14ac:dyDescent="0.25">
      <c r="B259" s="60" t="s">
        <v>84</v>
      </c>
      <c r="C259" s="211" t="s">
        <v>1348</v>
      </c>
      <c r="D259" s="211" t="s">
        <v>1969</v>
      </c>
      <c r="E259" s="211" t="s">
        <v>1970</v>
      </c>
      <c r="F259" s="211" t="s">
        <v>1971</v>
      </c>
      <c r="G259" s="212">
        <v>10560</v>
      </c>
      <c r="H259" s="213"/>
    </row>
    <row r="260" spans="2:8" ht="14.25" thickTop="1" thickBot="1" x14ac:dyDescent="0.25">
      <c r="B260" s="60" t="s">
        <v>84</v>
      </c>
      <c r="C260" s="211" t="s">
        <v>253</v>
      </c>
      <c r="D260" s="211" t="s">
        <v>1972</v>
      </c>
      <c r="E260" s="211" t="s">
        <v>1973</v>
      </c>
      <c r="F260" s="211" t="s">
        <v>1974</v>
      </c>
      <c r="G260" s="212">
        <v>1950</v>
      </c>
      <c r="H260" s="213"/>
    </row>
    <row r="261" spans="2:8" ht="14.25" thickTop="1" thickBot="1" x14ac:dyDescent="0.25">
      <c r="B261" s="60" t="s">
        <v>84</v>
      </c>
      <c r="C261" s="211" t="s">
        <v>245</v>
      </c>
      <c r="D261" s="211" t="s">
        <v>1975</v>
      </c>
      <c r="E261" s="211" t="s">
        <v>1976</v>
      </c>
      <c r="F261" s="211" t="s">
        <v>1977</v>
      </c>
      <c r="G261" s="212">
        <v>4102</v>
      </c>
      <c r="H261" s="213"/>
    </row>
    <row r="262" spans="2:8" ht="14.25" thickTop="1" thickBot="1" x14ac:dyDescent="0.25">
      <c r="B262" s="60" t="s">
        <v>84</v>
      </c>
      <c r="C262" s="211" t="s">
        <v>435</v>
      </c>
      <c r="D262" s="211" t="s">
        <v>1978</v>
      </c>
      <c r="E262" s="211" t="s">
        <v>1979</v>
      </c>
      <c r="F262" s="211" t="s">
        <v>1980</v>
      </c>
      <c r="G262" s="212">
        <v>1928</v>
      </c>
      <c r="H262" s="213"/>
    </row>
    <row r="263" spans="2:8" ht="14.25" thickTop="1" thickBot="1" x14ac:dyDescent="0.25">
      <c r="B263" s="60" t="s">
        <v>84</v>
      </c>
      <c r="C263" s="211" t="s">
        <v>615</v>
      </c>
      <c r="D263" s="211" t="s">
        <v>1981</v>
      </c>
      <c r="E263" s="211" t="s">
        <v>1982</v>
      </c>
      <c r="F263" s="211" t="s">
        <v>1983</v>
      </c>
      <c r="G263" s="212">
        <v>1122</v>
      </c>
      <c r="H263" s="213"/>
    </row>
    <row r="264" spans="2:8" ht="14.25" thickTop="1" thickBot="1" x14ac:dyDescent="0.25">
      <c r="B264" s="60" t="s">
        <v>84</v>
      </c>
      <c r="C264" s="211" t="s">
        <v>437</v>
      </c>
      <c r="D264" s="211" t="s">
        <v>1984</v>
      </c>
      <c r="E264" s="211" t="s">
        <v>1985</v>
      </c>
      <c r="F264" s="211" t="s">
        <v>1986</v>
      </c>
      <c r="G264" s="212">
        <v>2050</v>
      </c>
      <c r="H264" s="213"/>
    </row>
    <row r="265" spans="2:8" ht="14.25" thickTop="1" thickBot="1" x14ac:dyDescent="0.25">
      <c r="B265" s="60" t="s">
        <v>84</v>
      </c>
      <c r="C265" s="211" t="s">
        <v>262</v>
      </c>
      <c r="D265" s="211" t="s">
        <v>1987</v>
      </c>
      <c r="E265" s="211" t="s">
        <v>1988</v>
      </c>
      <c r="F265" s="211" t="s">
        <v>1989</v>
      </c>
      <c r="G265" s="212">
        <v>8237</v>
      </c>
      <c r="H265" s="213"/>
    </row>
    <row r="266" spans="2:8" ht="14.25" thickTop="1" thickBot="1" x14ac:dyDescent="0.25">
      <c r="B266" s="60" t="s">
        <v>84</v>
      </c>
      <c r="C266" s="211" t="s">
        <v>170</v>
      </c>
      <c r="D266" s="211" t="s">
        <v>1990</v>
      </c>
      <c r="E266" s="211" t="s">
        <v>1991</v>
      </c>
      <c r="F266" s="211" t="s">
        <v>1992</v>
      </c>
      <c r="G266" s="212">
        <v>2150</v>
      </c>
      <c r="H266" s="213"/>
    </row>
    <row r="267" spans="2:8" ht="14.25" thickTop="1" thickBot="1" x14ac:dyDescent="0.25">
      <c r="B267" s="60" t="s">
        <v>84</v>
      </c>
      <c r="C267" s="211" t="s">
        <v>253</v>
      </c>
      <c r="D267" s="211" t="s">
        <v>1993</v>
      </c>
      <c r="E267" s="211" t="s">
        <v>1994</v>
      </c>
      <c r="F267" s="211" t="s">
        <v>1995</v>
      </c>
      <c r="G267" s="212">
        <v>978</v>
      </c>
      <c r="H267" s="213"/>
    </row>
    <row r="268" spans="2:8" ht="14.25" thickTop="1" thickBot="1" x14ac:dyDescent="0.25">
      <c r="B268" s="60" t="s">
        <v>84</v>
      </c>
      <c r="C268" s="211" t="s">
        <v>732</v>
      </c>
      <c r="D268" s="211" t="s">
        <v>1996</v>
      </c>
      <c r="E268" s="211" t="s">
        <v>1997</v>
      </c>
      <c r="F268" s="211" t="s">
        <v>1998</v>
      </c>
      <c r="G268" s="212">
        <v>4362</v>
      </c>
      <c r="H268" s="213"/>
    </row>
    <row r="269" spans="2:8" ht="14.25" thickTop="1" thickBot="1" x14ac:dyDescent="0.25">
      <c r="B269" s="60" t="s">
        <v>84</v>
      </c>
      <c r="C269" s="211" t="s">
        <v>621</v>
      </c>
      <c r="D269" s="211" t="s">
        <v>1999</v>
      </c>
      <c r="E269" s="211" t="s">
        <v>2000</v>
      </c>
      <c r="F269" s="211" t="s">
        <v>2001</v>
      </c>
      <c r="G269" s="212">
        <v>2148</v>
      </c>
      <c r="H269" s="213"/>
    </row>
    <row r="270" spans="2:8" ht="14.25" thickTop="1" thickBot="1" x14ac:dyDescent="0.25">
      <c r="B270" s="60" t="s">
        <v>84</v>
      </c>
      <c r="C270" s="211" t="s">
        <v>621</v>
      </c>
      <c r="D270" s="211" t="s">
        <v>2002</v>
      </c>
      <c r="E270" s="211" t="s">
        <v>2003</v>
      </c>
      <c r="F270" s="211" t="s">
        <v>2004</v>
      </c>
      <c r="G270" s="212">
        <v>2052</v>
      </c>
      <c r="H270" s="213"/>
    </row>
    <row r="271" spans="2:8" ht="14.25" thickTop="1" thickBot="1" x14ac:dyDescent="0.25">
      <c r="B271" s="60" t="s">
        <v>84</v>
      </c>
      <c r="C271" s="211" t="s">
        <v>308</v>
      </c>
      <c r="D271" s="211" t="s">
        <v>2005</v>
      </c>
      <c r="E271" s="211" t="s">
        <v>2006</v>
      </c>
      <c r="F271" s="211" t="s">
        <v>2007</v>
      </c>
      <c r="G271" s="212">
        <v>1816</v>
      </c>
      <c r="H271" s="213"/>
    </row>
    <row r="272" spans="2:8" ht="14.25" thickTop="1" thickBot="1" x14ac:dyDescent="0.25">
      <c r="B272" s="60" t="s">
        <v>84</v>
      </c>
      <c r="C272" s="211" t="s">
        <v>615</v>
      </c>
      <c r="D272" s="211" t="s">
        <v>2008</v>
      </c>
      <c r="E272" s="211" t="s">
        <v>2009</v>
      </c>
      <c r="F272" s="211" t="s">
        <v>2010</v>
      </c>
      <c r="G272" s="212">
        <v>1368</v>
      </c>
      <c r="H272" s="213"/>
    </row>
    <row r="273" spans="2:8" ht="14.25" thickTop="1" thickBot="1" x14ac:dyDescent="0.25">
      <c r="B273" s="60" t="s">
        <v>84</v>
      </c>
      <c r="C273" s="211" t="s">
        <v>383</v>
      </c>
      <c r="D273" s="211" t="s">
        <v>2011</v>
      </c>
      <c r="E273" s="211" t="s">
        <v>2012</v>
      </c>
      <c r="F273" s="211" t="s">
        <v>2013</v>
      </c>
      <c r="G273" s="212">
        <v>2050</v>
      </c>
      <c r="H273" s="213"/>
    </row>
    <row r="274" spans="2:8" ht="14.25" thickTop="1" thickBot="1" x14ac:dyDescent="0.25">
      <c r="B274" s="60" t="s">
        <v>84</v>
      </c>
      <c r="C274" s="211" t="s">
        <v>253</v>
      </c>
      <c r="D274" s="211" t="s">
        <v>2014</v>
      </c>
      <c r="E274" s="211" t="s">
        <v>2015</v>
      </c>
      <c r="F274" s="211" t="s">
        <v>2016</v>
      </c>
      <c r="G274" s="212">
        <v>2140</v>
      </c>
      <c r="H274" s="213"/>
    </row>
    <row r="275" spans="2:8" ht="14.25" thickTop="1" thickBot="1" x14ac:dyDescent="0.25">
      <c r="B275" s="60" t="s">
        <v>84</v>
      </c>
      <c r="C275" s="211" t="s">
        <v>752</v>
      </c>
      <c r="D275" s="211" t="s">
        <v>2017</v>
      </c>
      <c r="E275" s="211" t="s">
        <v>2018</v>
      </c>
      <c r="F275" s="211" t="s">
        <v>2019</v>
      </c>
      <c r="G275" s="212">
        <v>1146</v>
      </c>
      <c r="H275" s="213"/>
    </row>
    <row r="276" spans="2:8" ht="14.25" thickTop="1" thickBot="1" x14ac:dyDescent="0.25">
      <c r="B276" s="60" t="s">
        <v>84</v>
      </c>
      <c r="C276" s="211" t="s">
        <v>171</v>
      </c>
      <c r="D276" s="211" t="s">
        <v>2020</v>
      </c>
      <c r="E276" s="211" t="s">
        <v>2021</v>
      </c>
      <c r="F276" s="211" t="s">
        <v>2022</v>
      </c>
      <c r="G276" s="212">
        <v>1984</v>
      </c>
      <c r="H276" s="213"/>
    </row>
    <row r="277" spans="2:8" ht="14.25" thickTop="1" thickBot="1" x14ac:dyDescent="0.25">
      <c r="B277" s="60" t="s">
        <v>84</v>
      </c>
      <c r="C277" s="211" t="s">
        <v>262</v>
      </c>
      <c r="D277" s="211" t="s">
        <v>2023</v>
      </c>
      <c r="E277" s="211" t="s">
        <v>2024</v>
      </c>
      <c r="F277" s="211" t="s">
        <v>2025</v>
      </c>
      <c r="G277" s="212">
        <v>7088</v>
      </c>
      <c r="H277" s="213"/>
    </row>
    <row r="278" spans="2:8" ht="14.25" thickTop="1" thickBot="1" x14ac:dyDescent="0.25">
      <c r="B278" s="60" t="s">
        <v>84</v>
      </c>
      <c r="C278" s="211" t="s">
        <v>791</v>
      </c>
      <c r="D278" s="211" t="s">
        <v>2026</v>
      </c>
      <c r="E278" s="211" t="s">
        <v>2027</v>
      </c>
      <c r="F278" s="211" t="s">
        <v>2028</v>
      </c>
      <c r="G278" s="212">
        <v>11976</v>
      </c>
      <c r="H278" s="213"/>
    </row>
    <row r="279" spans="2:8" ht="14.25" thickTop="1" thickBot="1" x14ac:dyDescent="0.25">
      <c r="B279" s="60" t="s">
        <v>84</v>
      </c>
      <c r="C279" s="211" t="s">
        <v>615</v>
      </c>
      <c r="D279" s="211" t="s">
        <v>2029</v>
      </c>
      <c r="E279" s="211" t="s">
        <v>2030</v>
      </c>
      <c r="F279" s="211" t="s">
        <v>2031</v>
      </c>
      <c r="G279" s="212">
        <v>1931</v>
      </c>
      <c r="H279" s="213"/>
    </row>
    <row r="280" spans="2:8" ht="14.25" thickTop="1" thickBot="1" x14ac:dyDescent="0.25">
      <c r="B280" s="60" t="s">
        <v>84</v>
      </c>
      <c r="C280" s="211" t="s">
        <v>621</v>
      </c>
      <c r="D280" s="211" t="s">
        <v>2032</v>
      </c>
      <c r="E280" s="211" t="s">
        <v>2033</v>
      </c>
      <c r="F280" s="211" t="s">
        <v>2034</v>
      </c>
      <c r="G280" s="212">
        <v>1989</v>
      </c>
      <c r="H280" s="213"/>
    </row>
    <row r="281" spans="2:8" ht="14.25" thickTop="1" thickBot="1" x14ac:dyDescent="0.25">
      <c r="B281" s="60" t="s">
        <v>84</v>
      </c>
      <c r="C281" s="211" t="s">
        <v>1348</v>
      </c>
      <c r="D281" s="211" t="s">
        <v>2035</v>
      </c>
      <c r="E281" s="211" t="s">
        <v>2036</v>
      </c>
      <c r="F281" s="211" t="s">
        <v>2037</v>
      </c>
      <c r="G281" s="212">
        <v>5537</v>
      </c>
      <c r="H281" s="213"/>
    </row>
    <row r="282" spans="2:8" ht="14.25" thickTop="1" thickBot="1" x14ac:dyDescent="0.25">
      <c r="B282" s="60" t="s">
        <v>84</v>
      </c>
      <c r="C282" s="211" t="s">
        <v>170</v>
      </c>
      <c r="D282" s="211" t="s">
        <v>2038</v>
      </c>
      <c r="E282" s="211" t="s">
        <v>2039</v>
      </c>
      <c r="F282" s="211" t="s">
        <v>2040</v>
      </c>
      <c r="G282" s="212">
        <v>2032</v>
      </c>
      <c r="H282" s="213"/>
    </row>
    <row r="283" spans="2:8" ht="14.25" thickTop="1" thickBot="1" x14ac:dyDescent="0.25">
      <c r="B283" s="60" t="s">
        <v>84</v>
      </c>
      <c r="C283" s="211" t="s">
        <v>588</v>
      </c>
      <c r="D283" s="211" t="s">
        <v>2041</v>
      </c>
      <c r="E283" s="211" t="s">
        <v>2042</v>
      </c>
      <c r="F283" s="211" t="s">
        <v>2043</v>
      </c>
      <c r="G283" s="212">
        <v>14963</v>
      </c>
      <c r="H283" s="213"/>
    </row>
    <row r="284" spans="2:8" ht="14.25" thickTop="1" thickBot="1" x14ac:dyDescent="0.25">
      <c r="B284" s="60" t="s">
        <v>84</v>
      </c>
      <c r="C284" s="211" t="s">
        <v>752</v>
      </c>
      <c r="D284" s="211" t="s">
        <v>2044</v>
      </c>
      <c r="E284" s="211" t="s">
        <v>2045</v>
      </c>
      <c r="F284" s="211" t="s">
        <v>2046</v>
      </c>
      <c r="G284" s="212">
        <v>576</v>
      </c>
      <c r="H284" s="213"/>
    </row>
    <row r="285" spans="2:8" ht="14.25" thickTop="1" thickBot="1" x14ac:dyDescent="0.25">
      <c r="B285" s="60" t="s">
        <v>84</v>
      </c>
      <c r="C285" s="211" t="s">
        <v>661</v>
      </c>
      <c r="D285" s="211" t="s">
        <v>2047</v>
      </c>
      <c r="E285" s="211" t="s">
        <v>2048</v>
      </c>
      <c r="F285" s="211" t="s">
        <v>2049</v>
      </c>
      <c r="G285" s="212">
        <v>14876</v>
      </c>
      <c r="H285" s="213"/>
    </row>
    <row r="286" spans="2:8" ht="14.25" thickTop="1" thickBot="1" x14ac:dyDescent="0.25">
      <c r="B286" s="60" t="s">
        <v>84</v>
      </c>
      <c r="C286" s="211" t="s">
        <v>752</v>
      </c>
      <c r="D286" s="211" t="s">
        <v>2050</v>
      </c>
      <c r="E286" s="211" t="s">
        <v>2051</v>
      </c>
      <c r="F286" s="211" t="s">
        <v>2052</v>
      </c>
      <c r="G286" s="212">
        <v>1890</v>
      </c>
      <c r="H286" s="213"/>
    </row>
    <row r="287" spans="2:8" ht="14.25" thickTop="1" thickBot="1" x14ac:dyDescent="0.25">
      <c r="B287" s="60" t="s">
        <v>84</v>
      </c>
      <c r="C287" s="211" t="s">
        <v>437</v>
      </c>
      <c r="D287" s="211" t="s">
        <v>2053</v>
      </c>
      <c r="E287" s="211" t="s">
        <v>2054</v>
      </c>
      <c r="F287" s="211" t="s">
        <v>2055</v>
      </c>
      <c r="G287" s="212">
        <v>1949</v>
      </c>
      <c r="H287" s="213"/>
    </row>
    <row r="288" spans="2:8" ht="14.25" thickTop="1" thickBot="1" x14ac:dyDescent="0.25">
      <c r="B288" s="60" t="s">
        <v>84</v>
      </c>
      <c r="C288" s="211" t="s">
        <v>245</v>
      </c>
      <c r="D288" s="211" t="s">
        <v>2056</v>
      </c>
      <c r="E288" s="211" t="s">
        <v>2057</v>
      </c>
      <c r="F288" s="211" t="s">
        <v>2058</v>
      </c>
      <c r="G288" s="212">
        <v>2000</v>
      </c>
      <c r="H288" s="213"/>
    </row>
    <row r="289" spans="2:8" ht="14.25" thickTop="1" thickBot="1" x14ac:dyDescent="0.25">
      <c r="B289" s="60" t="s">
        <v>84</v>
      </c>
      <c r="C289" s="211" t="s">
        <v>363</v>
      </c>
      <c r="D289" s="211" t="s">
        <v>2059</v>
      </c>
      <c r="E289" s="211" t="s">
        <v>2060</v>
      </c>
      <c r="F289" s="211" t="s">
        <v>2061</v>
      </c>
      <c r="G289" s="212">
        <v>9620</v>
      </c>
      <c r="H289" s="213"/>
    </row>
    <row r="290" spans="2:8" ht="14.25" thickTop="1" thickBot="1" x14ac:dyDescent="0.25">
      <c r="B290" s="60" t="s">
        <v>84</v>
      </c>
      <c r="C290" s="211" t="s">
        <v>363</v>
      </c>
      <c r="D290" s="211" t="s">
        <v>2062</v>
      </c>
      <c r="E290" s="211" t="s">
        <v>2063</v>
      </c>
      <c r="F290" s="211" t="s">
        <v>2064</v>
      </c>
      <c r="G290" s="212">
        <v>3859</v>
      </c>
      <c r="H290" s="213"/>
    </row>
    <row r="291" spans="2:8" ht="14.25" thickTop="1" thickBot="1" x14ac:dyDescent="0.25">
      <c r="B291" s="60" t="s">
        <v>84</v>
      </c>
      <c r="C291" s="211" t="s">
        <v>615</v>
      </c>
      <c r="D291" s="211" t="s">
        <v>2014</v>
      </c>
      <c r="E291" s="211" t="s">
        <v>2065</v>
      </c>
      <c r="F291" s="211" t="s">
        <v>2066</v>
      </c>
      <c r="G291" s="212">
        <v>8903</v>
      </c>
      <c r="H291" s="213"/>
    </row>
    <row r="292" spans="2:8" ht="14.25" thickTop="1" thickBot="1" x14ac:dyDescent="0.25">
      <c r="B292" s="60" t="s">
        <v>84</v>
      </c>
      <c r="C292" s="211" t="s">
        <v>243</v>
      </c>
      <c r="D292" s="211" t="s">
        <v>2067</v>
      </c>
      <c r="E292" s="211" t="s">
        <v>2068</v>
      </c>
      <c r="F292" s="211" t="s">
        <v>2069</v>
      </c>
      <c r="G292" s="212">
        <v>9878</v>
      </c>
      <c r="H292" s="213"/>
    </row>
    <row r="293" spans="2:8" ht="14.25" thickTop="1" thickBot="1" x14ac:dyDescent="0.25">
      <c r="B293" s="60" t="s">
        <v>84</v>
      </c>
      <c r="C293" s="211" t="s">
        <v>213</v>
      </c>
      <c r="D293" s="211" t="s">
        <v>2070</v>
      </c>
      <c r="E293" s="211" t="s">
        <v>2071</v>
      </c>
      <c r="F293" s="211" t="s">
        <v>2072</v>
      </c>
      <c r="G293" s="212">
        <v>1905</v>
      </c>
      <c r="H293" s="213"/>
    </row>
    <row r="294" spans="2:8" ht="14.25" thickTop="1" thickBot="1" x14ac:dyDescent="0.25">
      <c r="B294" s="60" t="s">
        <v>84</v>
      </c>
      <c r="C294" s="211" t="s">
        <v>1348</v>
      </c>
      <c r="D294" s="211" t="s">
        <v>2073</v>
      </c>
      <c r="E294" s="211" t="s">
        <v>2074</v>
      </c>
      <c r="F294" s="211" t="s">
        <v>2075</v>
      </c>
      <c r="G294" s="212">
        <v>4937</v>
      </c>
      <c r="H294" s="213"/>
    </row>
    <row r="295" spans="2:8" ht="14.25" thickTop="1" thickBot="1" x14ac:dyDescent="0.25">
      <c r="B295" s="60" t="s">
        <v>84</v>
      </c>
      <c r="C295" s="211" t="s">
        <v>788</v>
      </c>
      <c r="D295" s="211" t="s">
        <v>2076</v>
      </c>
      <c r="E295" s="211" t="s">
        <v>2077</v>
      </c>
      <c r="F295" s="211" t="s">
        <v>2078</v>
      </c>
      <c r="G295" s="212">
        <v>1515</v>
      </c>
      <c r="H295" s="213"/>
    </row>
    <row r="296" spans="2:8" ht="14.25" thickTop="1" thickBot="1" x14ac:dyDescent="0.25">
      <c r="B296" s="60" t="s">
        <v>84</v>
      </c>
      <c r="C296" s="211" t="s">
        <v>752</v>
      </c>
      <c r="D296" s="211" t="s">
        <v>2079</v>
      </c>
      <c r="E296" s="211" t="s">
        <v>2080</v>
      </c>
      <c r="F296" s="211" t="s">
        <v>2081</v>
      </c>
      <c r="G296" s="212">
        <v>2214</v>
      </c>
      <c r="H296" s="213"/>
    </row>
    <row r="297" spans="2:8" ht="14.25" thickTop="1" thickBot="1" x14ac:dyDescent="0.25">
      <c r="B297" s="60" t="s">
        <v>84</v>
      </c>
      <c r="C297" s="211" t="s">
        <v>262</v>
      </c>
      <c r="D297" s="211" t="s">
        <v>2082</v>
      </c>
      <c r="E297" s="211" t="s">
        <v>2083</v>
      </c>
      <c r="F297" s="211" t="s">
        <v>2084</v>
      </c>
      <c r="G297" s="212">
        <v>13272</v>
      </c>
      <c r="H297" s="213"/>
    </row>
    <row r="298" spans="2:8" ht="14.25" thickTop="1" thickBot="1" x14ac:dyDescent="0.25">
      <c r="B298" s="60" t="s">
        <v>84</v>
      </c>
      <c r="C298" s="211" t="s">
        <v>364</v>
      </c>
      <c r="D298" s="211" t="s">
        <v>2085</v>
      </c>
      <c r="E298" s="211" t="s">
        <v>2086</v>
      </c>
      <c r="F298" s="211" t="s">
        <v>2087</v>
      </c>
      <c r="G298" s="212">
        <v>1654</v>
      </c>
      <c r="H298" s="213"/>
    </row>
    <row r="299" spans="2:8" ht="14.25" thickTop="1" thickBot="1" x14ac:dyDescent="0.25">
      <c r="B299" s="60" t="s">
        <v>84</v>
      </c>
      <c r="C299" s="211" t="s">
        <v>447</v>
      </c>
      <c r="D299" s="211" t="s">
        <v>2088</v>
      </c>
      <c r="E299" s="211" t="s">
        <v>2089</v>
      </c>
      <c r="F299" s="211" t="s">
        <v>2090</v>
      </c>
      <c r="G299" s="212">
        <v>2004</v>
      </c>
      <c r="H299" s="213"/>
    </row>
    <row r="300" spans="2:8" ht="14.25" thickTop="1" thickBot="1" x14ac:dyDescent="0.25">
      <c r="B300" s="60" t="s">
        <v>84</v>
      </c>
      <c r="C300" s="211" t="s">
        <v>437</v>
      </c>
      <c r="D300" s="211" t="s">
        <v>2091</v>
      </c>
      <c r="E300" s="211" t="s">
        <v>2092</v>
      </c>
      <c r="F300" s="211" t="s">
        <v>2093</v>
      </c>
      <c r="G300" s="212">
        <v>4980</v>
      </c>
      <c r="H300" s="213"/>
    </row>
    <row r="301" spans="2:8" ht="14.25" thickTop="1" thickBot="1" x14ac:dyDescent="0.25">
      <c r="B301" s="60" t="s">
        <v>84</v>
      </c>
      <c r="C301" s="211" t="s">
        <v>1348</v>
      </c>
      <c r="D301" s="211" t="s">
        <v>2094</v>
      </c>
      <c r="E301" s="211" t="s">
        <v>2095</v>
      </c>
      <c r="F301" s="211" t="s">
        <v>2096</v>
      </c>
      <c r="G301" s="212">
        <v>3400</v>
      </c>
      <c r="H301" s="213"/>
    </row>
    <row r="302" spans="2:8" ht="14.25" thickTop="1" thickBot="1" x14ac:dyDescent="0.25">
      <c r="B302" s="60" t="s">
        <v>84</v>
      </c>
      <c r="C302" s="211" t="s">
        <v>245</v>
      </c>
      <c r="D302" s="211" t="s">
        <v>2097</v>
      </c>
      <c r="E302" s="211" t="s">
        <v>2098</v>
      </c>
      <c r="F302" s="211" t="s">
        <v>2099</v>
      </c>
      <c r="G302" s="212">
        <v>6790</v>
      </c>
      <c r="H302" s="213"/>
    </row>
    <row r="303" spans="2:8" ht="14.25" thickTop="1" thickBot="1" x14ac:dyDescent="0.25">
      <c r="B303" s="60" t="s">
        <v>84</v>
      </c>
      <c r="C303" s="211" t="s">
        <v>262</v>
      </c>
      <c r="D303" s="211" t="s">
        <v>2100</v>
      </c>
      <c r="E303" s="211" t="s">
        <v>2101</v>
      </c>
      <c r="F303" s="211" t="s">
        <v>2102</v>
      </c>
      <c r="G303" s="212">
        <v>2120</v>
      </c>
      <c r="H303" s="213"/>
    </row>
    <row r="304" spans="2:8" ht="14.25" thickTop="1" thickBot="1" x14ac:dyDescent="0.25">
      <c r="B304" s="60" t="s">
        <v>84</v>
      </c>
      <c r="C304" s="211" t="s">
        <v>262</v>
      </c>
      <c r="D304" s="211" t="s">
        <v>2103</v>
      </c>
      <c r="E304" s="211" t="s">
        <v>2104</v>
      </c>
      <c r="F304" s="211" t="s">
        <v>2105</v>
      </c>
      <c r="G304" s="212">
        <v>1845</v>
      </c>
      <c r="H304" s="213"/>
    </row>
    <row r="305" spans="2:8" ht="14.25" thickTop="1" thickBot="1" x14ac:dyDescent="0.25">
      <c r="B305" s="60" t="s">
        <v>84</v>
      </c>
      <c r="C305" s="211" t="s">
        <v>2106</v>
      </c>
      <c r="D305" s="211" t="s">
        <v>2107</v>
      </c>
      <c r="E305" s="211" t="s">
        <v>2108</v>
      </c>
      <c r="F305" s="211" t="s">
        <v>2109</v>
      </c>
      <c r="G305" s="212">
        <v>36450</v>
      </c>
      <c r="H305" s="213"/>
    </row>
    <row r="306" spans="2:8" ht="14.25" thickTop="1" thickBot="1" x14ac:dyDescent="0.25">
      <c r="B306" s="60" t="s">
        <v>84</v>
      </c>
      <c r="C306" s="211" t="s">
        <v>2110</v>
      </c>
      <c r="D306" s="211" t="s">
        <v>2111</v>
      </c>
      <c r="E306" s="211" t="s">
        <v>2112</v>
      </c>
      <c r="F306" s="211" t="s">
        <v>2113</v>
      </c>
      <c r="G306" s="212">
        <v>17032</v>
      </c>
      <c r="H306" s="213"/>
    </row>
    <row r="307" spans="2:8" ht="14.25" thickTop="1" thickBot="1" x14ac:dyDescent="0.25">
      <c r="B307" s="60" t="s">
        <v>84</v>
      </c>
      <c r="C307" s="211" t="s">
        <v>243</v>
      </c>
      <c r="D307" s="211" t="s">
        <v>2114</v>
      </c>
      <c r="E307" s="211" t="s">
        <v>2115</v>
      </c>
      <c r="F307" s="211" t="s">
        <v>2116</v>
      </c>
      <c r="G307" s="212">
        <v>1148</v>
      </c>
      <c r="H307" s="213"/>
    </row>
    <row r="308" spans="2:8" ht="14.25" thickTop="1" thickBot="1" x14ac:dyDescent="0.25">
      <c r="B308" s="60" t="s">
        <v>84</v>
      </c>
      <c r="C308" s="211" t="s">
        <v>363</v>
      </c>
      <c r="D308" s="211" t="s">
        <v>1745</v>
      </c>
      <c r="E308" s="211" t="s">
        <v>2117</v>
      </c>
      <c r="F308" s="211" t="s">
        <v>2118</v>
      </c>
      <c r="G308" s="212">
        <v>4065</v>
      </c>
      <c r="H308" s="213"/>
    </row>
    <row r="309" spans="2:8" ht="14.25" thickTop="1" thickBot="1" x14ac:dyDescent="0.25">
      <c r="B309" s="60" t="s">
        <v>84</v>
      </c>
      <c r="C309" s="211" t="s">
        <v>663</v>
      </c>
      <c r="D309" s="211" t="s">
        <v>2119</v>
      </c>
      <c r="E309" s="211" t="s">
        <v>2120</v>
      </c>
      <c r="F309" s="211" t="s">
        <v>2121</v>
      </c>
      <c r="G309" s="212">
        <v>14830</v>
      </c>
      <c r="H309" s="213"/>
    </row>
    <row r="310" spans="2:8" ht="14.25" thickTop="1" thickBot="1" x14ac:dyDescent="0.25">
      <c r="B310" s="60" t="s">
        <v>84</v>
      </c>
      <c r="C310" s="211" t="s">
        <v>772</v>
      </c>
      <c r="D310" s="211" t="s">
        <v>2122</v>
      </c>
      <c r="E310" s="211" t="s">
        <v>2123</v>
      </c>
      <c r="F310" s="211" t="s">
        <v>2124</v>
      </c>
      <c r="G310" s="212">
        <v>10268</v>
      </c>
      <c r="H310" s="213"/>
    </row>
    <row r="311" spans="2:8" ht="14.25" thickTop="1" thickBot="1" x14ac:dyDescent="0.25">
      <c r="B311" s="60" t="s">
        <v>84</v>
      </c>
      <c r="C311" s="211" t="s">
        <v>1348</v>
      </c>
      <c r="D311" s="211" t="s">
        <v>2125</v>
      </c>
      <c r="E311" s="211" t="s">
        <v>2126</v>
      </c>
      <c r="F311" s="211" t="s">
        <v>2127</v>
      </c>
      <c r="G311" s="212">
        <v>39136</v>
      </c>
      <c r="H311" s="213"/>
    </row>
    <row r="312" spans="2:8" ht="14.25" thickTop="1" thickBot="1" x14ac:dyDescent="0.25">
      <c r="B312" s="60" t="s">
        <v>84</v>
      </c>
      <c r="C312" s="211" t="s">
        <v>307</v>
      </c>
      <c r="D312" s="211" t="s">
        <v>2128</v>
      </c>
      <c r="E312" s="211" t="s">
        <v>2129</v>
      </c>
      <c r="F312" s="211" t="s">
        <v>2130</v>
      </c>
      <c r="G312" s="212">
        <v>2000</v>
      </c>
      <c r="H312" s="213"/>
    </row>
    <row r="313" spans="2:8" ht="14.25" thickTop="1" thickBot="1" x14ac:dyDescent="0.25">
      <c r="B313" s="60" t="s">
        <v>84</v>
      </c>
      <c r="C313" s="211" t="s">
        <v>2131</v>
      </c>
      <c r="D313" s="211" t="s">
        <v>2132</v>
      </c>
      <c r="E313" s="211" t="s">
        <v>2133</v>
      </c>
      <c r="F313" s="211" t="s">
        <v>2134</v>
      </c>
      <c r="G313" s="212">
        <v>34379</v>
      </c>
      <c r="H313" s="213"/>
    </row>
    <row r="314" spans="2:8" ht="14.25" thickTop="1" thickBot="1" x14ac:dyDescent="0.25">
      <c r="B314" s="60" t="s">
        <v>84</v>
      </c>
      <c r="C314" s="211" t="s">
        <v>447</v>
      </c>
      <c r="D314" s="211" t="s">
        <v>2135</v>
      </c>
      <c r="E314" s="211" t="s">
        <v>2136</v>
      </c>
      <c r="F314" s="211" t="s">
        <v>2137</v>
      </c>
      <c r="G314" s="212">
        <v>3944</v>
      </c>
      <c r="H314" s="213"/>
    </row>
    <row r="315" spans="2:8" ht="14.25" thickTop="1" thickBot="1" x14ac:dyDescent="0.25">
      <c r="B315" s="60" t="s">
        <v>84</v>
      </c>
      <c r="C315" s="211" t="s">
        <v>170</v>
      </c>
      <c r="D315" s="211" t="s">
        <v>2138</v>
      </c>
      <c r="E315" s="211" t="s">
        <v>2139</v>
      </c>
      <c r="F315" s="211" t="s">
        <v>2140</v>
      </c>
      <c r="G315" s="212">
        <v>2150</v>
      </c>
      <c r="H315" s="213"/>
    </row>
    <row r="316" spans="2:8" ht="14.25" thickTop="1" thickBot="1" x14ac:dyDescent="0.25">
      <c r="B316" s="60" t="s">
        <v>84</v>
      </c>
      <c r="C316" s="211" t="s">
        <v>732</v>
      </c>
      <c r="D316" s="211" t="s">
        <v>2141</v>
      </c>
      <c r="E316" s="211" t="s">
        <v>2142</v>
      </c>
      <c r="F316" s="211" t="s">
        <v>2143</v>
      </c>
      <c r="G316" s="212">
        <v>14322</v>
      </c>
      <c r="H316" s="213"/>
    </row>
    <row r="317" spans="2:8" ht="14.25" thickTop="1" thickBot="1" x14ac:dyDescent="0.25">
      <c r="B317" s="60" t="s">
        <v>84</v>
      </c>
      <c r="C317" s="211" t="s">
        <v>245</v>
      </c>
      <c r="D317" s="211" t="s">
        <v>2144</v>
      </c>
      <c r="E317" s="211" t="s">
        <v>2145</v>
      </c>
      <c r="F317" s="211" t="s">
        <v>2146</v>
      </c>
      <c r="G317" s="212">
        <v>1996</v>
      </c>
      <c r="H317" s="213"/>
    </row>
    <row r="318" spans="2:8" ht="14.25" thickTop="1" thickBot="1" x14ac:dyDescent="0.25">
      <c r="B318" s="60" t="s">
        <v>84</v>
      </c>
      <c r="C318" s="211" t="s">
        <v>858</v>
      </c>
      <c r="D318" s="211" t="s">
        <v>2147</v>
      </c>
      <c r="E318" s="211" t="s">
        <v>2148</v>
      </c>
      <c r="F318" s="211" t="s">
        <v>2149</v>
      </c>
      <c r="G318" s="212">
        <v>14709</v>
      </c>
      <c r="H318" s="213"/>
    </row>
    <row r="319" spans="2:8" ht="14.25" thickTop="1" thickBot="1" x14ac:dyDescent="0.25">
      <c r="B319" s="60" t="s">
        <v>84</v>
      </c>
      <c r="C319" s="211" t="s">
        <v>170</v>
      </c>
      <c r="D319" s="211" t="s">
        <v>2150</v>
      </c>
      <c r="E319" s="211" t="s">
        <v>2151</v>
      </c>
      <c r="F319" s="211" t="s">
        <v>2152</v>
      </c>
      <c r="G319" s="212">
        <v>7638</v>
      </c>
      <c r="H319" s="213"/>
    </row>
    <row r="320" spans="2:8" ht="14.25" thickTop="1" thickBot="1" x14ac:dyDescent="0.25">
      <c r="B320" s="60" t="s">
        <v>84</v>
      </c>
      <c r="C320" s="211" t="s">
        <v>858</v>
      </c>
      <c r="D320" s="211" t="s">
        <v>2153</v>
      </c>
      <c r="E320" s="211" t="s">
        <v>2154</v>
      </c>
      <c r="F320" s="211" t="s">
        <v>2155</v>
      </c>
      <c r="G320" s="212">
        <v>1995</v>
      </c>
      <c r="H320" s="213"/>
    </row>
    <row r="321" spans="2:8" ht="14.25" thickTop="1" thickBot="1" x14ac:dyDescent="0.25">
      <c r="B321" s="60" t="s">
        <v>84</v>
      </c>
      <c r="C321" s="211" t="s">
        <v>752</v>
      </c>
      <c r="D321" s="211" t="s">
        <v>2156</v>
      </c>
      <c r="E321" s="211" t="s">
        <v>2157</v>
      </c>
      <c r="F321" s="211" t="s">
        <v>2158</v>
      </c>
      <c r="G321" s="212">
        <v>1030</v>
      </c>
      <c r="H321" s="213"/>
    </row>
    <row r="322" spans="2:8" ht="14.25" thickTop="1" thickBot="1" x14ac:dyDescent="0.25">
      <c r="B322" s="60" t="s">
        <v>84</v>
      </c>
      <c r="C322" s="211" t="s">
        <v>171</v>
      </c>
      <c r="D322" s="211" t="s">
        <v>2159</v>
      </c>
      <c r="E322" s="211" t="s">
        <v>2160</v>
      </c>
      <c r="F322" s="211" t="s">
        <v>2161</v>
      </c>
      <c r="G322" s="212">
        <v>6680</v>
      </c>
      <c r="H322" s="213"/>
    </row>
    <row r="323" spans="2:8" ht="14.25" thickTop="1" thickBot="1" x14ac:dyDescent="0.25">
      <c r="B323" s="60" t="s">
        <v>84</v>
      </c>
      <c r="C323" s="211" t="s">
        <v>437</v>
      </c>
      <c r="D323" s="211" t="s">
        <v>2162</v>
      </c>
      <c r="E323" s="211" t="s">
        <v>2163</v>
      </c>
      <c r="F323" s="211" t="s">
        <v>2164</v>
      </c>
      <c r="G323" s="212">
        <v>939</v>
      </c>
      <c r="H323" s="213"/>
    </row>
    <row r="324" spans="2:8" ht="14.25" thickTop="1" thickBot="1" x14ac:dyDescent="0.25">
      <c r="B324" s="60" t="s">
        <v>84</v>
      </c>
      <c r="C324" s="211" t="s">
        <v>262</v>
      </c>
      <c r="D324" s="211" t="s">
        <v>2165</v>
      </c>
      <c r="E324" s="211" t="s">
        <v>2166</v>
      </c>
      <c r="F324" s="211" t="s">
        <v>2167</v>
      </c>
      <c r="G324" s="212">
        <v>14898</v>
      </c>
      <c r="H324" s="213"/>
    </row>
    <row r="325" spans="2:8" ht="14.25" thickTop="1" thickBot="1" x14ac:dyDescent="0.25">
      <c r="B325" s="60" t="s">
        <v>84</v>
      </c>
      <c r="C325" s="211" t="s">
        <v>169</v>
      </c>
      <c r="D325" s="211" t="s">
        <v>2168</v>
      </c>
      <c r="E325" s="211" t="s">
        <v>2169</v>
      </c>
      <c r="F325" s="211" t="s">
        <v>2170</v>
      </c>
      <c r="G325" s="212">
        <v>1824</v>
      </c>
      <c r="H325" s="213"/>
    </row>
    <row r="326" spans="2:8" ht="14.25" thickTop="1" thickBot="1" x14ac:dyDescent="0.25">
      <c r="B326" s="60" t="s">
        <v>84</v>
      </c>
      <c r="C326" s="211" t="s">
        <v>383</v>
      </c>
      <c r="D326" s="211" t="s">
        <v>2171</v>
      </c>
      <c r="E326" s="211" t="s">
        <v>2172</v>
      </c>
      <c r="F326" s="211" t="s">
        <v>2173</v>
      </c>
      <c r="G326" s="212">
        <v>6836</v>
      </c>
      <c r="H326" s="213"/>
    </row>
    <row r="327" spans="2:8" ht="14.25" thickTop="1" thickBot="1" x14ac:dyDescent="0.25">
      <c r="B327" s="60" t="s">
        <v>84</v>
      </c>
      <c r="C327" s="211" t="s">
        <v>554</v>
      </c>
      <c r="D327" s="211" t="s">
        <v>2174</v>
      </c>
      <c r="E327" s="211" t="s">
        <v>2175</v>
      </c>
      <c r="F327" s="211" t="s">
        <v>2176</v>
      </c>
      <c r="G327" s="212">
        <v>9711</v>
      </c>
      <c r="H327" s="213"/>
    </row>
    <row r="328" spans="2:8" ht="14.25" thickTop="1" thickBot="1" x14ac:dyDescent="0.25">
      <c r="B328" s="60" t="s">
        <v>84</v>
      </c>
      <c r="C328" s="211" t="s">
        <v>752</v>
      </c>
      <c r="D328" s="211" t="s">
        <v>2177</v>
      </c>
      <c r="E328" s="211" t="s">
        <v>2178</v>
      </c>
      <c r="F328" s="211" t="s">
        <v>2179</v>
      </c>
      <c r="G328" s="212">
        <v>1626</v>
      </c>
      <c r="H328" s="213"/>
    </row>
    <row r="329" spans="2:8" ht="14.25" thickTop="1" thickBot="1" x14ac:dyDescent="0.25">
      <c r="B329" s="60" t="s">
        <v>84</v>
      </c>
      <c r="C329" s="211" t="s">
        <v>183</v>
      </c>
      <c r="D329" s="211" t="s">
        <v>2180</v>
      </c>
      <c r="E329" s="211" t="s">
        <v>2181</v>
      </c>
      <c r="F329" s="211" t="s">
        <v>2182</v>
      </c>
      <c r="G329" s="212">
        <v>3000</v>
      </c>
      <c r="H329" s="213"/>
    </row>
    <row r="330" spans="2:8" ht="14.25" thickTop="1" thickBot="1" x14ac:dyDescent="0.25">
      <c r="B330" s="60" t="s">
        <v>84</v>
      </c>
      <c r="C330" s="211" t="s">
        <v>171</v>
      </c>
      <c r="D330" s="211" t="s">
        <v>2183</v>
      </c>
      <c r="E330" s="211" t="s">
        <v>2184</v>
      </c>
      <c r="F330" s="211" t="s">
        <v>2185</v>
      </c>
      <c r="G330" s="212">
        <v>6535</v>
      </c>
      <c r="H330" s="213"/>
    </row>
    <row r="331" spans="2:8" ht="14.25" thickTop="1" thickBot="1" x14ac:dyDescent="0.25">
      <c r="B331" s="60" t="s">
        <v>84</v>
      </c>
      <c r="C331" s="211" t="s">
        <v>772</v>
      </c>
      <c r="D331" s="211" t="s">
        <v>2186</v>
      </c>
      <c r="E331" s="211" t="s">
        <v>2187</v>
      </c>
      <c r="F331" s="211" t="s">
        <v>2188</v>
      </c>
      <c r="G331" s="212">
        <v>14918</v>
      </c>
      <c r="H331" s="213"/>
    </row>
    <row r="332" spans="2:8" ht="14.25" thickTop="1" thickBot="1" x14ac:dyDescent="0.25">
      <c r="B332" s="60" t="s">
        <v>84</v>
      </c>
      <c r="C332" s="211" t="s">
        <v>253</v>
      </c>
      <c r="D332" s="211" t="s">
        <v>2189</v>
      </c>
      <c r="E332" s="211" t="s">
        <v>2190</v>
      </c>
      <c r="F332" s="211" t="s">
        <v>2191</v>
      </c>
      <c r="G332" s="212">
        <v>695</v>
      </c>
      <c r="H332" s="213"/>
    </row>
    <row r="333" spans="2:8" ht="14.25" thickTop="1" thickBot="1" x14ac:dyDescent="0.25">
      <c r="B333" s="60" t="s">
        <v>84</v>
      </c>
      <c r="C333" s="211" t="s">
        <v>772</v>
      </c>
      <c r="D333" s="211" t="s">
        <v>2192</v>
      </c>
      <c r="E333" s="211" t="s">
        <v>2193</v>
      </c>
      <c r="F333" s="211" t="s">
        <v>2194</v>
      </c>
      <c r="G333" s="212">
        <v>1866</v>
      </c>
      <c r="H333" s="213"/>
    </row>
    <row r="334" spans="2:8" ht="14.25" thickTop="1" thickBot="1" x14ac:dyDescent="0.25">
      <c r="B334" s="60" t="s">
        <v>84</v>
      </c>
      <c r="C334" s="211" t="s">
        <v>576</v>
      </c>
      <c r="D334" s="211" t="s">
        <v>2195</v>
      </c>
      <c r="E334" s="211" t="s">
        <v>2196</v>
      </c>
      <c r="F334" s="211" t="s">
        <v>2197</v>
      </c>
      <c r="G334" s="212">
        <v>3603</v>
      </c>
      <c r="H334" s="213"/>
    </row>
    <row r="335" spans="2:8" ht="14.25" thickTop="1" thickBot="1" x14ac:dyDescent="0.25">
      <c r="B335" s="60" t="s">
        <v>84</v>
      </c>
      <c r="C335" s="211" t="s">
        <v>732</v>
      </c>
      <c r="D335" s="211" t="s">
        <v>2198</v>
      </c>
      <c r="E335" s="211" t="s">
        <v>2199</v>
      </c>
      <c r="F335" s="211" t="s">
        <v>2200</v>
      </c>
      <c r="G335" s="212">
        <v>7647</v>
      </c>
      <c r="H335" s="213"/>
    </row>
    <row r="336" spans="2:8" ht="14.25" thickTop="1" thickBot="1" x14ac:dyDescent="0.25">
      <c r="B336" s="60" t="s">
        <v>84</v>
      </c>
      <c r="C336" s="211" t="s">
        <v>253</v>
      </c>
      <c r="D336" s="211" t="s">
        <v>2201</v>
      </c>
      <c r="E336" s="211" t="s">
        <v>2202</v>
      </c>
      <c r="F336" s="211" t="s">
        <v>2203</v>
      </c>
      <c r="G336" s="212">
        <v>1184</v>
      </c>
      <c r="H336" s="213"/>
    </row>
    <row r="337" spans="2:8" ht="14.25" thickTop="1" thickBot="1" x14ac:dyDescent="0.25">
      <c r="B337" s="60" t="s">
        <v>84</v>
      </c>
      <c r="C337" s="211" t="s">
        <v>716</v>
      </c>
      <c r="D337" s="211" t="s">
        <v>2204</v>
      </c>
      <c r="E337" s="211" t="s">
        <v>2205</v>
      </c>
      <c r="F337" s="211" t="s">
        <v>2206</v>
      </c>
      <c r="G337" s="212">
        <v>492</v>
      </c>
      <c r="H337" s="213"/>
    </row>
    <row r="338" spans="2:8" ht="14.25" thickTop="1" thickBot="1" x14ac:dyDescent="0.25">
      <c r="B338" s="60" t="s">
        <v>84</v>
      </c>
      <c r="C338" s="211" t="s">
        <v>716</v>
      </c>
      <c r="D338" s="211" t="s">
        <v>2207</v>
      </c>
      <c r="E338" s="211" t="s">
        <v>2208</v>
      </c>
      <c r="F338" s="211" t="s">
        <v>2209</v>
      </c>
      <c r="G338" s="212">
        <v>2994</v>
      </c>
      <c r="H338" s="213"/>
    </row>
    <row r="339" spans="2:8" ht="14.25" thickTop="1" thickBot="1" x14ac:dyDescent="0.25">
      <c r="B339" s="60" t="s">
        <v>84</v>
      </c>
      <c r="C339" s="211" t="s">
        <v>447</v>
      </c>
      <c r="D339" s="211" t="s">
        <v>2210</v>
      </c>
      <c r="E339" s="211" t="s">
        <v>2211</v>
      </c>
      <c r="F339" s="211" t="s">
        <v>2212</v>
      </c>
      <c r="G339" s="212">
        <v>7151</v>
      </c>
      <c r="H339" s="213"/>
    </row>
    <row r="340" spans="2:8" ht="14.25" thickTop="1" thickBot="1" x14ac:dyDescent="0.25">
      <c r="B340" s="60" t="s">
        <v>84</v>
      </c>
      <c r="C340" s="211" t="s">
        <v>262</v>
      </c>
      <c r="D340" s="211" t="s">
        <v>2213</v>
      </c>
      <c r="E340" s="211" t="s">
        <v>2214</v>
      </c>
      <c r="F340" s="211" t="s">
        <v>2215</v>
      </c>
      <c r="G340" s="212">
        <v>1935</v>
      </c>
      <c r="H340" s="213"/>
    </row>
    <row r="341" spans="2:8" ht="14.25" thickTop="1" thickBot="1" x14ac:dyDescent="0.25">
      <c r="B341" s="60" t="s">
        <v>84</v>
      </c>
      <c r="C341" s="211" t="s">
        <v>308</v>
      </c>
      <c r="D341" s="211" t="s">
        <v>2216</v>
      </c>
      <c r="E341" s="211" t="s">
        <v>2217</v>
      </c>
      <c r="F341" s="211" t="s">
        <v>2215</v>
      </c>
      <c r="G341" s="212">
        <v>945</v>
      </c>
      <c r="H341" s="213"/>
    </row>
    <row r="342" spans="2:8" ht="14.25" thickTop="1" thickBot="1" x14ac:dyDescent="0.25">
      <c r="B342" s="60" t="s">
        <v>84</v>
      </c>
      <c r="C342" s="211" t="s">
        <v>307</v>
      </c>
      <c r="D342" s="211" t="s">
        <v>2218</v>
      </c>
      <c r="E342" s="211" t="s">
        <v>2219</v>
      </c>
      <c r="F342" s="211" t="s">
        <v>2220</v>
      </c>
      <c r="G342" s="212">
        <v>3000</v>
      </c>
      <c r="H342" s="213"/>
    </row>
    <row r="343" spans="2:8" ht="14.25" thickTop="1" thickBot="1" x14ac:dyDescent="0.25">
      <c r="B343" s="60" t="s">
        <v>84</v>
      </c>
      <c r="C343" s="211" t="s">
        <v>447</v>
      </c>
      <c r="D343" s="211" t="s">
        <v>2221</v>
      </c>
      <c r="E343" s="211" t="s">
        <v>2222</v>
      </c>
      <c r="F343" s="211" t="s">
        <v>2223</v>
      </c>
      <c r="G343" s="212">
        <v>6891</v>
      </c>
      <c r="H343" s="213"/>
    </row>
    <row r="344" spans="2:8" ht="14.25" thickTop="1" thickBot="1" x14ac:dyDescent="0.25">
      <c r="B344" s="60" t="s">
        <v>84</v>
      </c>
      <c r="C344" s="211" t="s">
        <v>2224</v>
      </c>
      <c r="D344" s="211" t="s">
        <v>2225</v>
      </c>
      <c r="E344" s="211" t="s">
        <v>2226</v>
      </c>
      <c r="F344" s="211" t="s">
        <v>2227</v>
      </c>
      <c r="G344" s="212">
        <v>14875</v>
      </c>
      <c r="H344" s="213"/>
    </row>
    <row r="345" spans="2:8" ht="14.25" thickTop="1" thickBot="1" x14ac:dyDescent="0.25">
      <c r="B345" s="60" t="s">
        <v>84</v>
      </c>
      <c r="C345" s="211" t="s">
        <v>364</v>
      </c>
      <c r="D345" s="211" t="s">
        <v>2228</v>
      </c>
      <c r="E345" s="211" t="s">
        <v>2229</v>
      </c>
      <c r="F345" s="211" t="s">
        <v>2230</v>
      </c>
      <c r="G345" s="212">
        <v>1041</v>
      </c>
      <c r="H345" s="213"/>
    </row>
    <row r="346" spans="2:8" ht="14.25" thickTop="1" thickBot="1" x14ac:dyDescent="0.25">
      <c r="B346" s="60" t="s">
        <v>84</v>
      </c>
      <c r="C346" s="211" t="s">
        <v>615</v>
      </c>
      <c r="D346" s="211" t="s">
        <v>2231</v>
      </c>
      <c r="E346" s="211" t="s">
        <v>2232</v>
      </c>
      <c r="F346" s="211" t="s">
        <v>2034</v>
      </c>
      <c r="G346" s="212">
        <v>774</v>
      </c>
      <c r="H346" s="213"/>
    </row>
    <row r="347" spans="2:8" ht="14.25" thickTop="1" thickBot="1" x14ac:dyDescent="0.25">
      <c r="B347" s="60" t="s">
        <v>84</v>
      </c>
      <c r="C347" s="211" t="s">
        <v>2233</v>
      </c>
      <c r="D347" s="211" t="s">
        <v>2234</v>
      </c>
      <c r="E347" s="211" t="s">
        <v>2235</v>
      </c>
      <c r="F347" s="211" t="s">
        <v>2236</v>
      </c>
      <c r="G347" s="212">
        <v>14430</v>
      </c>
      <c r="H347" s="213"/>
    </row>
    <row r="348" spans="2:8" ht="14.25" thickTop="1" thickBot="1" x14ac:dyDescent="0.25">
      <c r="B348" s="60" t="s">
        <v>84</v>
      </c>
      <c r="C348" s="211" t="s">
        <v>245</v>
      </c>
      <c r="D348" s="211" t="s">
        <v>2237</v>
      </c>
      <c r="E348" s="211" t="s">
        <v>2238</v>
      </c>
      <c r="F348" s="211" t="s">
        <v>2239</v>
      </c>
      <c r="G348" s="212">
        <v>7179</v>
      </c>
      <c r="H348" s="213"/>
    </row>
    <row r="349" spans="2:8" ht="14.25" thickTop="1" thickBot="1" x14ac:dyDescent="0.25">
      <c r="B349" s="60" t="s">
        <v>84</v>
      </c>
      <c r="C349" s="211" t="s">
        <v>1348</v>
      </c>
      <c r="D349" s="211" t="s">
        <v>2240</v>
      </c>
      <c r="E349" s="211" t="s">
        <v>2241</v>
      </c>
      <c r="F349" s="211" t="s">
        <v>2242</v>
      </c>
      <c r="G349" s="212">
        <v>14430</v>
      </c>
      <c r="H349" s="213"/>
    </row>
    <row r="350" spans="2:8" ht="14.25" thickTop="1" thickBot="1" x14ac:dyDescent="0.25">
      <c r="B350" s="60" t="s">
        <v>84</v>
      </c>
      <c r="C350" s="211" t="s">
        <v>445</v>
      </c>
      <c r="D350" s="211" t="s">
        <v>2243</v>
      </c>
      <c r="E350" s="211" t="s">
        <v>2244</v>
      </c>
      <c r="F350" s="211" t="s">
        <v>2245</v>
      </c>
      <c r="G350" s="212">
        <v>14430</v>
      </c>
      <c r="H350" s="213"/>
    </row>
    <row r="351" spans="2:8" ht="14.25" thickTop="1" thickBot="1" x14ac:dyDescent="0.25">
      <c r="B351" s="60" t="s">
        <v>84</v>
      </c>
      <c r="C351" s="211" t="s">
        <v>1913</v>
      </c>
      <c r="D351" s="211" t="s">
        <v>2246</v>
      </c>
      <c r="E351" s="211" t="s">
        <v>2247</v>
      </c>
      <c r="F351" s="211" t="s">
        <v>2248</v>
      </c>
      <c r="G351" s="212">
        <v>14430</v>
      </c>
      <c r="H351" s="213"/>
    </row>
    <row r="352" spans="2:8" ht="14.25" thickTop="1" thickBot="1" x14ac:dyDescent="0.25">
      <c r="B352" s="60" t="s">
        <v>84</v>
      </c>
      <c r="C352" s="211" t="s">
        <v>168</v>
      </c>
      <c r="D352" s="211" t="s">
        <v>2249</v>
      </c>
      <c r="E352" s="211" t="s">
        <v>2250</v>
      </c>
      <c r="F352" s="211" t="s">
        <v>2251</v>
      </c>
      <c r="G352" s="212">
        <v>14380</v>
      </c>
      <c r="H352" s="213"/>
    </row>
    <row r="353" spans="2:8" ht="14.25" thickTop="1" thickBot="1" x14ac:dyDescent="0.25">
      <c r="B353" s="60" t="s">
        <v>84</v>
      </c>
      <c r="C353" s="211" t="s">
        <v>716</v>
      </c>
      <c r="D353" s="211" t="s">
        <v>2252</v>
      </c>
      <c r="E353" s="211" t="s">
        <v>2253</v>
      </c>
      <c r="F353" s="211" t="s">
        <v>2254</v>
      </c>
      <c r="G353" s="212">
        <v>9178</v>
      </c>
      <c r="H353" s="213"/>
    </row>
    <row r="354" spans="2:8" ht="14.25" thickTop="1" thickBot="1" x14ac:dyDescent="0.25">
      <c r="B354" s="60" t="s">
        <v>84</v>
      </c>
      <c r="C354" s="211" t="s">
        <v>803</v>
      </c>
      <c r="D354" s="211" t="s">
        <v>2255</v>
      </c>
      <c r="E354" s="211" t="s">
        <v>2256</v>
      </c>
      <c r="F354" s="211" t="s">
        <v>2257</v>
      </c>
      <c r="G354" s="212">
        <v>3259</v>
      </c>
      <c r="H354" s="213"/>
    </row>
    <row r="355" spans="2:8" ht="14.25" thickTop="1" thickBot="1" x14ac:dyDescent="0.25">
      <c r="B355" s="60" t="s">
        <v>84</v>
      </c>
      <c r="C355" s="211" t="s">
        <v>245</v>
      </c>
      <c r="D355" s="211" t="s">
        <v>2258</v>
      </c>
      <c r="E355" s="211" t="s">
        <v>2259</v>
      </c>
      <c r="F355" s="211" t="s">
        <v>2260</v>
      </c>
      <c r="G355" s="212">
        <v>2000</v>
      </c>
      <c r="H355" s="213"/>
    </row>
    <row r="356" spans="2:8" ht="14.25" thickTop="1" thickBot="1" x14ac:dyDescent="0.25">
      <c r="B356" s="60" t="s">
        <v>84</v>
      </c>
      <c r="C356" s="211" t="s">
        <v>245</v>
      </c>
      <c r="D356" s="211" t="s">
        <v>2261</v>
      </c>
      <c r="E356" s="211" t="s">
        <v>2262</v>
      </c>
      <c r="F356" s="211" t="s">
        <v>2263</v>
      </c>
      <c r="G356" s="212">
        <v>2000</v>
      </c>
      <c r="H356" s="213"/>
    </row>
    <row r="357" spans="2:8" ht="14.25" thickTop="1" thickBot="1" x14ac:dyDescent="0.25">
      <c r="B357" s="60" t="s">
        <v>84</v>
      </c>
      <c r="C357" s="211" t="s">
        <v>732</v>
      </c>
      <c r="D357" s="211" t="s">
        <v>1506</v>
      </c>
      <c r="E357" s="211" t="s">
        <v>2264</v>
      </c>
      <c r="F357" s="211" t="s">
        <v>2265</v>
      </c>
      <c r="G357" s="212">
        <v>13134</v>
      </c>
      <c r="H357" s="213"/>
    </row>
    <row r="358" spans="2:8" ht="14.25" thickTop="1" thickBot="1" x14ac:dyDescent="0.25">
      <c r="B358" s="60" t="s">
        <v>84</v>
      </c>
      <c r="C358" s="211" t="s">
        <v>245</v>
      </c>
      <c r="D358" s="211" t="s">
        <v>2266</v>
      </c>
      <c r="E358" s="211" t="s">
        <v>2267</v>
      </c>
      <c r="F358" s="211" t="s">
        <v>2268</v>
      </c>
      <c r="G358" s="212">
        <v>1995</v>
      </c>
      <c r="H358" s="213"/>
    </row>
    <row r="359" spans="2:8" ht="14.25" thickTop="1" thickBot="1" x14ac:dyDescent="0.25">
      <c r="B359" s="60" t="s">
        <v>84</v>
      </c>
      <c r="C359" s="211" t="s">
        <v>2269</v>
      </c>
      <c r="D359" s="211" t="s">
        <v>1512</v>
      </c>
      <c r="E359" s="211" t="s">
        <v>2270</v>
      </c>
      <c r="F359" s="211" t="s">
        <v>2271</v>
      </c>
      <c r="G359" s="212">
        <v>12018</v>
      </c>
      <c r="H359" s="213"/>
    </row>
    <row r="360" spans="2:8" ht="14.25" thickTop="1" thickBot="1" x14ac:dyDescent="0.25">
      <c r="B360" s="60" t="s">
        <v>84</v>
      </c>
      <c r="C360" s="211" t="s">
        <v>732</v>
      </c>
      <c r="D360" s="211" t="s">
        <v>2272</v>
      </c>
      <c r="E360" s="211" t="s">
        <v>2273</v>
      </c>
      <c r="F360" s="211" t="s">
        <v>2274</v>
      </c>
      <c r="G360" s="212">
        <v>2632</v>
      </c>
      <c r="H360" s="213"/>
    </row>
    <row r="361" spans="2:8" ht="14.25" thickTop="1" thickBot="1" x14ac:dyDescent="0.25">
      <c r="B361" s="60" t="s">
        <v>84</v>
      </c>
      <c r="C361" s="211" t="s">
        <v>732</v>
      </c>
      <c r="D361" s="211" t="s">
        <v>2275</v>
      </c>
      <c r="E361" s="211" t="s">
        <v>2276</v>
      </c>
      <c r="F361" s="211" t="s">
        <v>2277</v>
      </c>
      <c r="G361" s="212">
        <v>10730</v>
      </c>
      <c r="H361" s="213"/>
    </row>
    <row r="362" spans="2:8" ht="14.25" thickTop="1" thickBot="1" x14ac:dyDescent="0.25">
      <c r="B362" s="60" t="s">
        <v>84</v>
      </c>
      <c r="C362" s="211" t="s">
        <v>308</v>
      </c>
      <c r="D362" s="211" t="s">
        <v>2278</v>
      </c>
      <c r="E362" s="211" t="s">
        <v>2279</v>
      </c>
      <c r="F362" s="211" t="s">
        <v>2280</v>
      </c>
      <c r="G362" s="212">
        <v>1149</v>
      </c>
      <c r="H362" s="213"/>
    </row>
    <row r="363" spans="2:8" ht="14.25" thickTop="1" thickBot="1" x14ac:dyDescent="0.25">
      <c r="B363" s="60" t="s">
        <v>84</v>
      </c>
      <c r="C363" s="211" t="s">
        <v>363</v>
      </c>
      <c r="D363" s="211" t="s">
        <v>2281</v>
      </c>
      <c r="E363" s="211" t="s">
        <v>2282</v>
      </c>
      <c r="F363" s="211" t="s">
        <v>2283</v>
      </c>
      <c r="G363" s="212">
        <v>14971</v>
      </c>
      <c r="H363" s="213"/>
    </row>
    <row r="364" spans="2:8" ht="14.25" thickTop="1" thickBot="1" x14ac:dyDescent="0.25">
      <c r="B364" s="60" t="s">
        <v>84</v>
      </c>
      <c r="C364" s="211" t="s">
        <v>752</v>
      </c>
      <c r="D364" s="211" t="s">
        <v>2284</v>
      </c>
      <c r="E364" s="211" t="s">
        <v>2285</v>
      </c>
      <c r="F364" s="211" t="s">
        <v>2286</v>
      </c>
      <c r="G364" s="212">
        <v>753</v>
      </c>
      <c r="H364" s="213"/>
    </row>
    <row r="365" spans="2:8" ht="14.25" thickTop="1" thickBot="1" x14ac:dyDescent="0.25">
      <c r="B365" s="60" t="s">
        <v>84</v>
      </c>
      <c r="C365" s="211" t="s">
        <v>752</v>
      </c>
      <c r="D365" s="211" t="s">
        <v>2287</v>
      </c>
      <c r="E365" s="211" t="s">
        <v>2288</v>
      </c>
      <c r="F365" s="211" t="s">
        <v>2289</v>
      </c>
      <c r="G365" s="212">
        <v>7692</v>
      </c>
      <c r="H365" s="213"/>
    </row>
    <row r="366" spans="2:8" ht="14.25" thickTop="1" thickBot="1" x14ac:dyDescent="0.25">
      <c r="B366" s="60" t="s">
        <v>84</v>
      </c>
      <c r="C366" s="211" t="s">
        <v>752</v>
      </c>
      <c r="D366" s="211" t="s">
        <v>2290</v>
      </c>
      <c r="E366" s="211" t="s">
        <v>2291</v>
      </c>
      <c r="F366" s="211" t="s">
        <v>2292</v>
      </c>
      <c r="G366" s="212">
        <v>869</v>
      </c>
      <c r="H366" s="213"/>
    </row>
    <row r="367" spans="2:8" ht="14.25" thickTop="1" thickBot="1" x14ac:dyDescent="0.25">
      <c r="B367" s="60" t="s">
        <v>84</v>
      </c>
      <c r="C367" s="211" t="s">
        <v>253</v>
      </c>
      <c r="D367" s="211" t="s">
        <v>2293</v>
      </c>
      <c r="E367" s="211" t="s">
        <v>2294</v>
      </c>
      <c r="F367" s="211" t="s">
        <v>2295</v>
      </c>
      <c r="G367" s="212">
        <v>1194</v>
      </c>
      <c r="H367" s="213"/>
    </row>
    <row r="368" spans="2:8" ht="14.25" thickTop="1" thickBot="1" x14ac:dyDescent="0.25">
      <c r="B368" s="60" t="s">
        <v>84</v>
      </c>
      <c r="C368" s="211" t="s">
        <v>243</v>
      </c>
      <c r="D368" s="211" t="s">
        <v>2296</v>
      </c>
      <c r="E368" s="211" t="s">
        <v>2297</v>
      </c>
      <c r="F368" s="211" t="s">
        <v>2298</v>
      </c>
      <c r="G368" s="212">
        <v>1074</v>
      </c>
      <c r="H368" s="213"/>
    </row>
    <row r="369" spans="2:8" ht="14.25" thickTop="1" thickBot="1" x14ac:dyDescent="0.25">
      <c r="B369" s="60" t="s">
        <v>84</v>
      </c>
      <c r="C369" s="211" t="s">
        <v>791</v>
      </c>
      <c r="D369" s="211" t="s">
        <v>2299</v>
      </c>
      <c r="E369" s="211" t="s">
        <v>2300</v>
      </c>
      <c r="F369" s="211" t="s">
        <v>2301</v>
      </c>
      <c r="G369" s="212">
        <v>1890</v>
      </c>
      <c r="H369" s="213"/>
    </row>
    <row r="370" spans="2:8" ht="14.25" thickTop="1" thickBot="1" x14ac:dyDescent="0.25">
      <c r="B370" s="60" t="s">
        <v>84</v>
      </c>
      <c r="C370" s="211" t="s">
        <v>183</v>
      </c>
      <c r="D370" s="211" t="s">
        <v>2302</v>
      </c>
      <c r="E370" s="211" t="s">
        <v>2303</v>
      </c>
      <c r="F370" s="211" t="s">
        <v>2304</v>
      </c>
      <c r="G370" s="212">
        <v>1023</v>
      </c>
      <c r="H370" s="213"/>
    </row>
    <row r="371" spans="2:8" ht="14.25" thickTop="1" thickBot="1" x14ac:dyDescent="0.25">
      <c r="B371" s="60" t="s">
        <v>84</v>
      </c>
      <c r="C371" s="211" t="s">
        <v>245</v>
      </c>
      <c r="D371" s="211" t="s">
        <v>2305</v>
      </c>
      <c r="E371" s="211" t="s">
        <v>2306</v>
      </c>
      <c r="F371" s="211" t="s">
        <v>2307</v>
      </c>
      <c r="G371" s="212">
        <v>2099</v>
      </c>
      <c r="H371" s="213"/>
    </row>
    <row r="372" spans="2:8" ht="14.25" thickTop="1" thickBot="1" x14ac:dyDescent="0.25">
      <c r="B372" s="60" t="s">
        <v>84</v>
      </c>
      <c r="C372" s="211" t="s">
        <v>433</v>
      </c>
      <c r="D372" s="211" t="s">
        <v>2308</v>
      </c>
      <c r="E372" s="211" t="s">
        <v>2309</v>
      </c>
      <c r="F372" s="211" t="s">
        <v>2310</v>
      </c>
      <c r="G372" s="212">
        <v>14474</v>
      </c>
      <c r="H372" s="213"/>
    </row>
    <row r="373" spans="2:8" ht="14.25" thickTop="1" thickBot="1" x14ac:dyDescent="0.25">
      <c r="B373" s="60" t="s">
        <v>84</v>
      </c>
      <c r="C373" s="211" t="s">
        <v>253</v>
      </c>
      <c r="D373" s="211" t="s">
        <v>2311</v>
      </c>
      <c r="E373" s="211" t="s">
        <v>2312</v>
      </c>
      <c r="F373" s="211" t="s">
        <v>2313</v>
      </c>
      <c r="G373" s="212">
        <v>630</v>
      </c>
      <c r="H373" s="213"/>
    </row>
    <row r="374" spans="2:8" ht="14.25" thickTop="1" thickBot="1" x14ac:dyDescent="0.25">
      <c r="B374" s="60" t="s">
        <v>84</v>
      </c>
      <c r="C374" s="211" t="s">
        <v>262</v>
      </c>
      <c r="D374" s="211" t="s">
        <v>2314</v>
      </c>
      <c r="E374" s="211" t="s">
        <v>2315</v>
      </c>
      <c r="F374" s="211" t="s">
        <v>2316</v>
      </c>
      <c r="G374" s="212">
        <v>6482</v>
      </c>
      <c r="H374" s="213"/>
    </row>
    <row r="375" spans="2:8" ht="14.25" thickTop="1" thickBot="1" x14ac:dyDescent="0.25">
      <c r="B375" s="60" t="s">
        <v>84</v>
      </c>
      <c r="C375" s="211" t="s">
        <v>245</v>
      </c>
      <c r="D375" s="211" t="s">
        <v>2317</v>
      </c>
      <c r="E375" s="211" t="s">
        <v>2318</v>
      </c>
      <c r="F375" s="211" t="s">
        <v>2319</v>
      </c>
      <c r="G375" s="212">
        <v>2072</v>
      </c>
      <c r="H375" s="213"/>
    </row>
    <row r="376" spans="2:8" ht="14.25" thickTop="1" thickBot="1" x14ac:dyDescent="0.25">
      <c r="B376" s="60" t="s">
        <v>84</v>
      </c>
      <c r="C376" s="211" t="s">
        <v>803</v>
      </c>
      <c r="D376" s="211" t="s">
        <v>2320</v>
      </c>
      <c r="E376" s="211" t="s">
        <v>2321</v>
      </c>
      <c r="F376" s="211" t="s">
        <v>2322</v>
      </c>
      <c r="G376" s="212">
        <v>4998</v>
      </c>
      <c r="H376" s="213"/>
    </row>
    <row r="377" spans="2:8" ht="14.25" thickTop="1" thickBot="1" x14ac:dyDescent="0.25">
      <c r="B377" s="60" t="s">
        <v>84</v>
      </c>
      <c r="C377" s="211" t="s">
        <v>556</v>
      </c>
      <c r="D377" s="211" t="s">
        <v>2323</v>
      </c>
      <c r="E377" s="211" t="s">
        <v>2324</v>
      </c>
      <c r="F377" s="211" t="s">
        <v>2325</v>
      </c>
      <c r="G377" s="212">
        <v>14472</v>
      </c>
      <c r="H377" s="213"/>
    </row>
    <row r="378" spans="2:8" ht="14.25" thickTop="1" thickBot="1" x14ac:dyDescent="0.25">
      <c r="B378" s="60" t="s">
        <v>84</v>
      </c>
      <c r="C378" s="211" t="s">
        <v>570</v>
      </c>
      <c r="D378" s="211" t="s">
        <v>2326</v>
      </c>
      <c r="E378" s="211" t="s">
        <v>2327</v>
      </c>
      <c r="F378" s="211" t="s">
        <v>2328</v>
      </c>
      <c r="G378" s="212">
        <v>11431</v>
      </c>
      <c r="H378" s="213"/>
    </row>
    <row r="379" spans="2:8" ht="14.25" thickTop="1" thickBot="1" x14ac:dyDescent="0.25">
      <c r="B379" s="60" t="s">
        <v>84</v>
      </c>
      <c r="C379" s="211" t="s">
        <v>772</v>
      </c>
      <c r="D379" s="211" t="s">
        <v>2329</v>
      </c>
      <c r="E379" s="211" t="s">
        <v>2330</v>
      </c>
      <c r="F379" s="211" t="s">
        <v>2331</v>
      </c>
      <c r="G379" s="212">
        <v>10443</v>
      </c>
      <c r="H379" s="213"/>
    </row>
    <row r="380" spans="2:8" ht="14.25" thickTop="1" thickBot="1" x14ac:dyDescent="0.25">
      <c r="B380" s="60" t="s">
        <v>84</v>
      </c>
      <c r="C380" s="211" t="s">
        <v>363</v>
      </c>
      <c r="D380" s="211" t="s">
        <v>2332</v>
      </c>
      <c r="E380" s="211" t="s">
        <v>2333</v>
      </c>
      <c r="F380" s="211" t="s">
        <v>2334</v>
      </c>
      <c r="G380" s="212">
        <v>13408</v>
      </c>
      <c r="H380" s="213"/>
    </row>
    <row r="381" spans="2:8" ht="14.25" thickTop="1" thickBot="1" x14ac:dyDescent="0.25">
      <c r="B381" s="60" t="s">
        <v>84</v>
      </c>
      <c r="C381" s="211" t="s">
        <v>570</v>
      </c>
      <c r="D381" s="211" t="s">
        <v>2335</v>
      </c>
      <c r="E381" s="211" t="s">
        <v>2336</v>
      </c>
      <c r="F381" s="211" t="s">
        <v>2337</v>
      </c>
      <c r="G381" s="212">
        <v>14620</v>
      </c>
      <c r="H381" s="213"/>
    </row>
    <row r="382" spans="2:8" ht="14.25" thickTop="1" thickBot="1" x14ac:dyDescent="0.25">
      <c r="B382" s="60" t="s">
        <v>84</v>
      </c>
      <c r="C382" s="211" t="s">
        <v>663</v>
      </c>
      <c r="D382" s="211" t="s">
        <v>2338</v>
      </c>
      <c r="E382" s="211" t="s">
        <v>2339</v>
      </c>
      <c r="F382" s="211" t="s">
        <v>2340</v>
      </c>
      <c r="G382" s="212">
        <v>14974</v>
      </c>
      <c r="H382" s="213"/>
    </row>
    <row r="383" spans="2:8" ht="14.25" thickTop="1" thickBot="1" x14ac:dyDescent="0.25">
      <c r="B383" s="60" t="s">
        <v>84</v>
      </c>
      <c r="C383" s="211" t="s">
        <v>308</v>
      </c>
      <c r="D383" s="211" t="s">
        <v>2341</v>
      </c>
      <c r="E383" s="211" t="s">
        <v>2342</v>
      </c>
      <c r="F383" s="211" t="s">
        <v>2343</v>
      </c>
      <c r="G383" s="212">
        <v>2803</v>
      </c>
      <c r="H383" s="213"/>
    </row>
    <row r="384" spans="2:8" ht="14.25" thickTop="1" thickBot="1" x14ac:dyDescent="0.25">
      <c r="B384" s="60" t="s">
        <v>84</v>
      </c>
      <c r="C384" s="211" t="s">
        <v>262</v>
      </c>
      <c r="D384" s="211" t="s">
        <v>2344</v>
      </c>
      <c r="E384" s="211" t="s">
        <v>2345</v>
      </c>
      <c r="F384" s="211" t="s">
        <v>2346</v>
      </c>
      <c r="G384" s="212">
        <v>1935</v>
      </c>
      <c r="H384" s="213"/>
    </row>
    <row r="385" spans="2:8" ht="14.25" thickTop="1" thickBot="1" x14ac:dyDescent="0.25">
      <c r="B385" s="60" t="s">
        <v>84</v>
      </c>
      <c r="C385" s="211" t="s">
        <v>709</v>
      </c>
      <c r="D385" s="211" t="s">
        <v>2347</v>
      </c>
      <c r="E385" s="211" t="s">
        <v>2348</v>
      </c>
      <c r="F385" s="211" t="s">
        <v>2349</v>
      </c>
      <c r="G385" s="212">
        <v>15000</v>
      </c>
      <c r="H385" s="213"/>
    </row>
    <row r="386" spans="2:8" ht="14.25" thickTop="1" thickBot="1" x14ac:dyDescent="0.25">
      <c r="B386" s="60" t="s">
        <v>84</v>
      </c>
      <c r="C386" s="211" t="s">
        <v>2350</v>
      </c>
      <c r="D386" s="211" t="s">
        <v>2351</v>
      </c>
      <c r="E386" s="211" t="s">
        <v>2352</v>
      </c>
      <c r="F386" s="211" t="s">
        <v>2353</v>
      </c>
      <c r="G386" s="212">
        <v>39327</v>
      </c>
      <c r="H386" s="213"/>
    </row>
    <row r="387" spans="2:8" ht="14.25" thickTop="1" thickBot="1" x14ac:dyDescent="0.25">
      <c r="B387" s="60" t="s">
        <v>84</v>
      </c>
      <c r="C387" s="211" t="s">
        <v>661</v>
      </c>
      <c r="D387" s="211" t="s">
        <v>2354</v>
      </c>
      <c r="E387" s="211" t="s">
        <v>2355</v>
      </c>
      <c r="F387" s="211" t="s">
        <v>2356</v>
      </c>
      <c r="G387" s="212">
        <v>14615</v>
      </c>
      <c r="H387" s="213"/>
    </row>
    <row r="388" spans="2:8" ht="14.25" thickTop="1" thickBot="1" x14ac:dyDescent="0.25">
      <c r="B388" s="60" t="s">
        <v>84</v>
      </c>
      <c r="C388" s="211" t="s">
        <v>752</v>
      </c>
      <c r="D388" s="211" t="s">
        <v>2357</v>
      </c>
      <c r="E388" s="211" t="s">
        <v>2358</v>
      </c>
      <c r="F388" s="211" t="s">
        <v>2359</v>
      </c>
      <c r="G388" s="212">
        <v>8353</v>
      </c>
      <c r="H388" s="213"/>
    </row>
    <row r="389" spans="2:8" ht="14.25" thickTop="1" thickBot="1" x14ac:dyDescent="0.25">
      <c r="B389" s="60" t="s">
        <v>84</v>
      </c>
      <c r="C389" s="211" t="s">
        <v>168</v>
      </c>
      <c r="D389" s="211" t="s">
        <v>2360</v>
      </c>
      <c r="E389" s="211" t="s">
        <v>2361</v>
      </c>
      <c r="F389" s="211" t="s">
        <v>2362</v>
      </c>
      <c r="G389" s="212">
        <v>6482</v>
      </c>
      <c r="H389" s="213"/>
    </row>
    <row r="390" spans="2:8" ht="14.25" thickTop="1" thickBot="1" x14ac:dyDescent="0.25">
      <c r="B390" s="60" t="s">
        <v>84</v>
      </c>
      <c r="C390" s="211" t="s">
        <v>170</v>
      </c>
      <c r="D390" s="211" t="s">
        <v>2363</v>
      </c>
      <c r="E390" s="211" t="s">
        <v>2364</v>
      </c>
      <c r="F390" s="211" t="s">
        <v>2365</v>
      </c>
      <c r="G390" s="212">
        <v>11158</v>
      </c>
      <c r="H390" s="213"/>
    </row>
    <row r="391" spans="2:8" ht="14.25" thickTop="1" thickBot="1" x14ac:dyDescent="0.25">
      <c r="B391" s="60" t="s">
        <v>84</v>
      </c>
      <c r="C391" s="211" t="s">
        <v>661</v>
      </c>
      <c r="D391" s="211" t="s">
        <v>2366</v>
      </c>
      <c r="E391" s="211" t="s">
        <v>2367</v>
      </c>
      <c r="F391" s="211" t="s">
        <v>2368</v>
      </c>
      <c r="G391" s="212">
        <v>12825</v>
      </c>
      <c r="H391" s="213"/>
    </row>
    <row r="392" spans="2:8" ht="14.25" thickTop="1" thickBot="1" x14ac:dyDescent="0.25">
      <c r="B392" s="60" t="s">
        <v>84</v>
      </c>
      <c r="C392" s="211" t="s">
        <v>615</v>
      </c>
      <c r="D392" s="211" t="s">
        <v>2369</v>
      </c>
      <c r="E392" s="211" t="s">
        <v>2370</v>
      </c>
      <c r="F392" s="211" t="s">
        <v>2371</v>
      </c>
      <c r="G392" s="212">
        <v>2968</v>
      </c>
      <c r="H392" s="213"/>
    </row>
    <row r="393" spans="2:8" ht="14.25" thickTop="1" thickBot="1" x14ac:dyDescent="0.25">
      <c r="B393" s="60" t="s">
        <v>84</v>
      </c>
      <c r="C393" s="211" t="s">
        <v>169</v>
      </c>
      <c r="D393" s="211" t="s">
        <v>2372</v>
      </c>
      <c r="E393" s="211" t="s">
        <v>2373</v>
      </c>
      <c r="F393" s="211" t="s">
        <v>2374</v>
      </c>
      <c r="G393" s="212">
        <v>6221</v>
      </c>
      <c r="H393" s="213"/>
    </row>
    <row r="394" spans="2:8" ht="14.25" thickTop="1" thickBot="1" x14ac:dyDescent="0.25">
      <c r="B394" s="60" t="s">
        <v>84</v>
      </c>
      <c r="C394" s="211" t="s">
        <v>364</v>
      </c>
      <c r="D394" s="211" t="s">
        <v>2375</v>
      </c>
      <c r="E394" s="211" t="s">
        <v>2376</v>
      </c>
      <c r="F394" s="211" t="s">
        <v>2377</v>
      </c>
      <c r="G394" s="212">
        <v>1095</v>
      </c>
      <c r="H394" s="213"/>
    </row>
    <row r="395" spans="2:8" ht="14.25" thickTop="1" thickBot="1" x14ac:dyDescent="0.25">
      <c r="B395" s="60" t="s">
        <v>84</v>
      </c>
      <c r="C395" s="211" t="s">
        <v>772</v>
      </c>
      <c r="D395" s="211" t="s">
        <v>2378</v>
      </c>
      <c r="E395" s="211" t="s">
        <v>2379</v>
      </c>
      <c r="F395" s="211" t="s">
        <v>2380</v>
      </c>
      <c r="G395" s="212">
        <v>2000</v>
      </c>
      <c r="H395" s="213"/>
    </row>
    <row r="396" spans="2:8" ht="14.25" thickTop="1" thickBot="1" x14ac:dyDescent="0.25">
      <c r="B396" s="60" t="s">
        <v>84</v>
      </c>
      <c r="C396" s="211" t="s">
        <v>363</v>
      </c>
      <c r="D396" s="211" t="s">
        <v>2381</v>
      </c>
      <c r="E396" s="211" t="s">
        <v>2382</v>
      </c>
      <c r="F396" s="211" t="s">
        <v>2383</v>
      </c>
      <c r="G396" s="212">
        <v>2000</v>
      </c>
      <c r="H396" s="213"/>
    </row>
    <row r="397" spans="2:8" ht="14.25" thickTop="1" thickBot="1" x14ac:dyDescent="0.25">
      <c r="B397" s="60" t="s">
        <v>84</v>
      </c>
      <c r="C397" s="211" t="s">
        <v>171</v>
      </c>
      <c r="D397" s="211" t="s">
        <v>2384</v>
      </c>
      <c r="E397" s="211" t="s">
        <v>2385</v>
      </c>
      <c r="F397" s="211" t="s">
        <v>2386</v>
      </c>
      <c r="G397" s="212">
        <v>8654</v>
      </c>
      <c r="H397" s="213"/>
    </row>
    <row r="398" spans="2:8" ht="14.25" thickTop="1" thickBot="1" x14ac:dyDescent="0.25">
      <c r="B398" s="60" t="s">
        <v>84</v>
      </c>
      <c r="C398" s="211" t="s">
        <v>803</v>
      </c>
      <c r="D398" s="211" t="s">
        <v>2387</v>
      </c>
      <c r="E398" s="211" t="s">
        <v>2388</v>
      </c>
      <c r="F398" s="211" t="s">
        <v>2389</v>
      </c>
      <c r="G398" s="212">
        <v>7809</v>
      </c>
      <c r="H398" s="213"/>
    </row>
    <row r="399" spans="2:8" ht="14.25" thickTop="1" thickBot="1" x14ac:dyDescent="0.25">
      <c r="B399" s="60" t="s">
        <v>84</v>
      </c>
      <c r="C399" s="211" t="s">
        <v>2390</v>
      </c>
      <c r="D399" s="211" t="s">
        <v>2391</v>
      </c>
      <c r="E399" s="211" t="s">
        <v>2392</v>
      </c>
      <c r="F399" s="211" t="s">
        <v>2393</v>
      </c>
      <c r="G399" s="212">
        <v>35341</v>
      </c>
      <c r="H399" s="213"/>
    </row>
    <row r="400" spans="2:8" ht="14.25" thickTop="1" thickBot="1" x14ac:dyDescent="0.25">
      <c r="B400" s="60" t="s">
        <v>84</v>
      </c>
      <c r="C400" s="211" t="s">
        <v>570</v>
      </c>
      <c r="D400" s="211" t="s">
        <v>2394</v>
      </c>
      <c r="E400" s="211" t="s">
        <v>2395</v>
      </c>
      <c r="F400" s="211" t="s">
        <v>2396</v>
      </c>
      <c r="G400" s="212">
        <v>14762</v>
      </c>
      <c r="H400" s="213"/>
    </row>
    <row r="401" spans="2:8" ht="14.25" thickTop="1" thickBot="1" x14ac:dyDescent="0.25">
      <c r="B401" s="60" t="s">
        <v>84</v>
      </c>
      <c r="C401" s="211" t="s">
        <v>772</v>
      </c>
      <c r="D401" s="211" t="s">
        <v>2397</v>
      </c>
      <c r="E401" s="211" t="s">
        <v>2398</v>
      </c>
      <c r="F401" s="211" t="s">
        <v>2399</v>
      </c>
      <c r="G401" s="212">
        <v>1757</v>
      </c>
      <c r="H401" s="213"/>
    </row>
    <row r="402" spans="2:8" ht="14.25" thickTop="1" thickBot="1" x14ac:dyDescent="0.25">
      <c r="B402" s="60" t="s">
        <v>84</v>
      </c>
      <c r="C402" s="211" t="s">
        <v>363</v>
      </c>
      <c r="D402" s="211" t="s">
        <v>2400</v>
      </c>
      <c r="E402" s="211" t="s">
        <v>2401</v>
      </c>
      <c r="F402" s="211" t="s">
        <v>2402</v>
      </c>
      <c r="G402" s="212">
        <v>4000</v>
      </c>
      <c r="H402" s="213"/>
    </row>
    <row r="403" spans="2:8" ht="14.25" thickTop="1" thickBot="1" x14ac:dyDescent="0.25">
      <c r="B403" s="60" t="s">
        <v>84</v>
      </c>
      <c r="C403" s="211" t="s">
        <v>576</v>
      </c>
      <c r="D403" s="211" t="s">
        <v>2403</v>
      </c>
      <c r="E403" s="211" t="s">
        <v>2404</v>
      </c>
      <c r="F403" s="211" t="s">
        <v>2405</v>
      </c>
      <c r="G403" s="212">
        <v>4627</v>
      </c>
      <c r="H403" s="213"/>
    </row>
    <row r="404" spans="2:8" ht="14.25" thickTop="1" thickBot="1" x14ac:dyDescent="0.25">
      <c r="B404" s="60" t="s">
        <v>84</v>
      </c>
      <c r="C404" s="211" t="s">
        <v>772</v>
      </c>
      <c r="D404" s="211" t="s">
        <v>2406</v>
      </c>
      <c r="E404" s="211" t="s">
        <v>2407</v>
      </c>
      <c r="F404" s="211" t="s">
        <v>2408</v>
      </c>
      <c r="G404" s="212">
        <v>12131</v>
      </c>
      <c r="H404" s="213"/>
    </row>
    <row r="405" spans="2:8" ht="14.25" thickTop="1" thickBot="1" x14ac:dyDescent="0.25">
      <c r="B405" s="60" t="s">
        <v>84</v>
      </c>
      <c r="C405" s="211" t="s">
        <v>554</v>
      </c>
      <c r="D405" s="211" t="s">
        <v>2409</v>
      </c>
      <c r="E405" s="211" t="s">
        <v>2410</v>
      </c>
      <c r="F405" s="211" t="s">
        <v>2411</v>
      </c>
      <c r="G405" s="212">
        <v>7733</v>
      </c>
      <c r="H405" s="213"/>
    </row>
    <row r="406" spans="2:8" ht="14.25" thickTop="1" thickBot="1" x14ac:dyDescent="0.25">
      <c r="B406" s="60" t="s">
        <v>84</v>
      </c>
      <c r="C406" s="211" t="s">
        <v>183</v>
      </c>
      <c r="D406" s="211" t="s">
        <v>2412</v>
      </c>
      <c r="E406" s="211" t="s">
        <v>2413</v>
      </c>
      <c r="F406" s="211" t="s">
        <v>2414</v>
      </c>
      <c r="G406" s="212">
        <v>1164</v>
      </c>
      <c r="H406" s="213"/>
    </row>
    <row r="407" spans="2:8" ht="14.25" thickTop="1" thickBot="1" x14ac:dyDescent="0.25">
      <c r="B407" s="60" t="s">
        <v>84</v>
      </c>
      <c r="C407" s="211" t="s">
        <v>772</v>
      </c>
      <c r="D407" s="211" t="s">
        <v>2415</v>
      </c>
      <c r="E407" s="211" t="s">
        <v>2416</v>
      </c>
      <c r="F407" s="211" t="s">
        <v>2417</v>
      </c>
      <c r="G407" s="212">
        <v>9787</v>
      </c>
      <c r="H407" s="213"/>
    </row>
    <row r="408" spans="2:8" ht="14.25" thickTop="1" thickBot="1" x14ac:dyDescent="0.25">
      <c r="B408" s="60" t="s">
        <v>84</v>
      </c>
      <c r="C408" s="211" t="s">
        <v>363</v>
      </c>
      <c r="D408" s="211" t="s">
        <v>2418</v>
      </c>
      <c r="E408" s="211" t="s">
        <v>2419</v>
      </c>
      <c r="F408" s="211" t="s">
        <v>2420</v>
      </c>
      <c r="G408" s="212">
        <v>5530</v>
      </c>
      <c r="H408" s="213"/>
    </row>
    <row r="409" spans="2:8" ht="14.25" thickTop="1" thickBot="1" x14ac:dyDescent="0.25">
      <c r="B409" s="60" t="s">
        <v>84</v>
      </c>
      <c r="C409" s="211" t="s">
        <v>169</v>
      </c>
      <c r="D409" s="211" t="s">
        <v>2421</v>
      </c>
      <c r="E409" s="211" t="s">
        <v>2422</v>
      </c>
      <c r="F409" s="211" t="s">
        <v>2423</v>
      </c>
      <c r="G409" s="212">
        <v>4444</v>
      </c>
      <c r="H409" s="213"/>
    </row>
    <row r="410" spans="2:8" ht="14.25" thickTop="1" thickBot="1" x14ac:dyDescent="0.25">
      <c r="B410" s="60" t="s">
        <v>84</v>
      </c>
      <c r="C410" s="211" t="s">
        <v>262</v>
      </c>
      <c r="D410" s="211" t="s">
        <v>2424</v>
      </c>
      <c r="E410" s="211" t="s">
        <v>2425</v>
      </c>
      <c r="F410" s="211" t="s">
        <v>2426</v>
      </c>
      <c r="G410" s="212">
        <v>7219</v>
      </c>
      <c r="H410" s="213"/>
    </row>
    <row r="411" spans="2:8" ht="14.25" thickTop="1" thickBot="1" x14ac:dyDescent="0.25">
      <c r="B411" s="60" t="s">
        <v>84</v>
      </c>
      <c r="C411" s="211" t="s">
        <v>447</v>
      </c>
      <c r="D411" s="211" t="s">
        <v>1624</v>
      </c>
      <c r="E411" s="211" t="s">
        <v>2427</v>
      </c>
      <c r="F411" s="211" t="s">
        <v>2105</v>
      </c>
      <c r="G411" s="212">
        <v>1493</v>
      </c>
      <c r="H411" s="213"/>
    </row>
    <row r="412" spans="2:8" ht="14.25" thickTop="1" thickBot="1" x14ac:dyDescent="0.25">
      <c r="B412" s="60" t="s">
        <v>84</v>
      </c>
      <c r="C412" s="211" t="s">
        <v>621</v>
      </c>
      <c r="D412" s="211" t="s">
        <v>2428</v>
      </c>
      <c r="E412" s="211" t="s">
        <v>2429</v>
      </c>
      <c r="F412" s="211" t="s">
        <v>2430</v>
      </c>
      <c r="G412" s="212">
        <v>2993</v>
      </c>
      <c r="H412" s="213"/>
    </row>
    <row r="413" spans="2:8" ht="14.25" thickTop="1" thickBot="1" x14ac:dyDescent="0.25">
      <c r="B413" s="60" t="s">
        <v>84</v>
      </c>
      <c r="C413" s="211" t="s">
        <v>435</v>
      </c>
      <c r="D413" s="211" t="s">
        <v>2431</v>
      </c>
      <c r="E413" s="211" t="s">
        <v>2432</v>
      </c>
      <c r="F413" s="211" t="s">
        <v>2433</v>
      </c>
      <c r="G413" s="212">
        <v>14947</v>
      </c>
      <c r="H413" s="213"/>
    </row>
    <row r="414" spans="2:8" ht="14.25" thickTop="1" thickBot="1" x14ac:dyDescent="0.25">
      <c r="B414" s="60" t="s">
        <v>84</v>
      </c>
      <c r="C414" s="211" t="s">
        <v>171</v>
      </c>
      <c r="D414" s="211" t="s">
        <v>2434</v>
      </c>
      <c r="E414" s="211" t="s">
        <v>2435</v>
      </c>
      <c r="F414" s="211" t="s">
        <v>2436</v>
      </c>
      <c r="G414" s="212">
        <v>1968</v>
      </c>
      <c r="H414" s="213"/>
    </row>
    <row r="415" spans="2:8" ht="14.25" thickTop="1" thickBot="1" x14ac:dyDescent="0.25">
      <c r="B415" s="60" t="s">
        <v>84</v>
      </c>
      <c r="C415" s="211" t="s">
        <v>2437</v>
      </c>
      <c r="D415" s="211" t="s">
        <v>2438</v>
      </c>
      <c r="E415" s="211" t="s">
        <v>2439</v>
      </c>
      <c r="F415" s="211" t="s">
        <v>2440</v>
      </c>
      <c r="G415" s="212">
        <v>27820</v>
      </c>
      <c r="H415" s="213"/>
    </row>
    <row r="416" spans="2:8" ht="14.25" thickTop="1" thickBot="1" x14ac:dyDescent="0.25">
      <c r="B416" s="60" t="s">
        <v>84</v>
      </c>
      <c r="C416" s="211" t="s">
        <v>2441</v>
      </c>
      <c r="D416" s="211" t="s">
        <v>2442</v>
      </c>
      <c r="E416" s="211" t="s">
        <v>2443</v>
      </c>
      <c r="F416" s="211" t="s">
        <v>2444</v>
      </c>
      <c r="G416" s="212">
        <v>37406</v>
      </c>
      <c r="H416" s="213"/>
    </row>
    <row r="417" spans="2:8" ht="14.25" thickTop="1" thickBot="1" x14ac:dyDescent="0.25">
      <c r="B417" s="60" t="s">
        <v>84</v>
      </c>
      <c r="C417" s="211" t="s">
        <v>2445</v>
      </c>
      <c r="D417" s="211" t="s">
        <v>2446</v>
      </c>
      <c r="E417" s="211" t="s">
        <v>2447</v>
      </c>
      <c r="F417" s="211" t="s">
        <v>2448</v>
      </c>
      <c r="G417" s="212">
        <v>10130</v>
      </c>
      <c r="H417" s="213"/>
    </row>
    <row r="418" spans="2:8" ht="14.25" thickTop="1" thickBot="1" x14ac:dyDescent="0.25">
      <c r="B418" s="60" t="s">
        <v>84</v>
      </c>
      <c r="C418" s="211" t="s">
        <v>788</v>
      </c>
      <c r="D418" s="211" t="s">
        <v>2449</v>
      </c>
      <c r="E418" s="211" t="s">
        <v>2450</v>
      </c>
      <c r="F418" s="211" t="s">
        <v>2451</v>
      </c>
      <c r="G418" s="212">
        <v>1922</v>
      </c>
      <c r="H418" s="213"/>
    </row>
    <row r="419" spans="2:8" ht="14.25" thickTop="1" thickBot="1" x14ac:dyDescent="0.25">
      <c r="B419" s="60" t="s">
        <v>84</v>
      </c>
      <c r="C419" s="211" t="s">
        <v>363</v>
      </c>
      <c r="D419" s="211" t="s">
        <v>2452</v>
      </c>
      <c r="E419" s="211" t="s">
        <v>2453</v>
      </c>
      <c r="F419" s="211" t="s">
        <v>2454</v>
      </c>
      <c r="G419" s="212">
        <v>3000</v>
      </c>
      <c r="H419" s="213"/>
    </row>
    <row r="420" spans="2:8" ht="14.25" thickTop="1" thickBot="1" x14ac:dyDescent="0.25">
      <c r="B420" s="60" t="s">
        <v>84</v>
      </c>
      <c r="C420" s="211" t="s">
        <v>308</v>
      </c>
      <c r="D420" s="211" t="s">
        <v>2455</v>
      </c>
      <c r="E420" s="211" t="s">
        <v>2456</v>
      </c>
      <c r="F420" s="211" t="s">
        <v>2457</v>
      </c>
      <c r="G420" s="212">
        <v>337</v>
      </c>
      <c r="H420" s="213"/>
    </row>
    <row r="421" spans="2:8" ht="14.25" thickTop="1" thickBot="1" x14ac:dyDescent="0.25">
      <c r="B421" s="60" t="s">
        <v>84</v>
      </c>
      <c r="C421" s="211" t="s">
        <v>363</v>
      </c>
      <c r="D421" s="211" t="s">
        <v>2458</v>
      </c>
      <c r="E421" s="211" t="s">
        <v>2459</v>
      </c>
      <c r="F421" s="211" t="s">
        <v>2460</v>
      </c>
      <c r="G421" s="212">
        <v>14835</v>
      </c>
      <c r="H421" s="213"/>
    </row>
    <row r="422" spans="2:8" ht="14.25" thickTop="1" thickBot="1" x14ac:dyDescent="0.25">
      <c r="B422" s="60" t="s">
        <v>84</v>
      </c>
      <c r="C422" s="211" t="s">
        <v>716</v>
      </c>
      <c r="D422" s="211" t="s">
        <v>2461</v>
      </c>
      <c r="E422" s="211" t="s">
        <v>2462</v>
      </c>
      <c r="F422" s="211" t="s">
        <v>2463</v>
      </c>
      <c r="G422" s="212">
        <v>540</v>
      </c>
      <c r="H422" s="213"/>
    </row>
    <row r="423" spans="2:8" ht="14.25" thickTop="1" thickBot="1" x14ac:dyDescent="0.25">
      <c r="B423" s="60" t="s">
        <v>84</v>
      </c>
      <c r="C423" s="211" t="s">
        <v>716</v>
      </c>
      <c r="D423" s="211" t="s">
        <v>2464</v>
      </c>
      <c r="E423" s="211" t="s">
        <v>2465</v>
      </c>
      <c r="F423" s="211" t="s">
        <v>2466</v>
      </c>
      <c r="G423" s="212">
        <v>498</v>
      </c>
      <c r="H423" s="213"/>
    </row>
    <row r="424" spans="2:8" ht="14.25" thickTop="1" thickBot="1" x14ac:dyDescent="0.25">
      <c r="B424" s="60" t="s">
        <v>84</v>
      </c>
      <c r="C424" s="211" t="s">
        <v>243</v>
      </c>
      <c r="D424" s="211" t="s">
        <v>2467</v>
      </c>
      <c r="E424" s="211" t="s">
        <v>2468</v>
      </c>
      <c r="F424" s="211" t="s">
        <v>2469</v>
      </c>
      <c r="G424" s="212">
        <v>649</v>
      </c>
      <c r="H424" s="213"/>
    </row>
    <row r="425" spans="2:8" ht="14.25" thickTop="1" thickBot="1" x14ac:dyDescent="0.25">
      <c r="B425" s="60" t="s">
        <v>84</v>
      </c>
      <c r="C425" s="211" t="s">
        <v>437</v>
      </c>
      <c r="D425" s="211" t="s">
        <v>2470</v>
      </c>
      <c r="E425" s="211" t="s">
        <v>2471</v>
      </c>
      <c r="F425" s="211" t="s">
        <v>2472</v>
      </c>
      <c r="G425" s="212">
        <v>13138</v>
      </c>
      <c r="H425" s="213"/>
    </row>
    <row r="426" spans="2:8" ht="14.25" thickTop="1" thickBot="1" x14ac:dyDescent="0.25">
      <c r="B426" s="60" t="s">
        <v>84</v>
      </c>
      <c r="C426" s="211" t="s">
        <v>621</v>
      </c>
      <c r="D426" s="211" t="s">
        <v>2473</v>
      </c>
      <c r="E426" s="211" t="s">
        <v>2474</v>
      </c>
      <c r="F426" s="211" t="s">
        <v>2475</v>
      </c>
      <c r="G426" s="212">
        <v>1937</v>
      </c>
      <c r="H426" s="213"/>
    </row>
    <row r="427" spans="2:8" ht="14.25" thickTop="1" thickBot="1" x14ac:dyDescent="0.25">
      <c r="B427" s="60" t="s">
        <v>84</v>
      </c>
      <c r="C427" s="211" t="s">
        <v>752</v>
      </c>
      <c r="D427" s="211" t="s">
        <v>2476</v>
      </c>
      <c r="E427" s="211" t="s">
        <v>2477</v>
      </c>
      <c r="F427" s="211" t="s">
        <v>2478</v>
      </c>
      <c r="G427" s="212">
        <v>1221</v>
      </c>
      <c r="H427" s="213"/>
    </row>
    <row r="428" spans="2:8" ht="14.25" thickTop="1" thickBot="1" x14ac:dyDescent="0.25">
      <c r="B428" s="60" t="s">
        <v>84</v>
      </c>
      <c r="C428" s="211" t="s">
        <v>858</v>
      </c>
      <c r="D428" s="211" t="s">
        <v>2479</v>
      </c>
      <c r="E428" s="211" t="s">
        <v>2480</v>
      </c>
      <c r="F428" s="211" t="s">
        <v>2481</v>
      </c>
      <c r="G428" s="212">
        <v>14930</v>
      </c>
      <c r="H428" s="213"/>
    </row>
    <row r="429" spans="2:8" ht="14.25" thickTop="1" thickBot="1" x14ac:dyDescent="0.25">
      <c r="B429" s="60" t="s">
        <v>84</v>
      </c>
      <c r="C429" s="211" t="s">
        <v>262</v>
      </c>
      <c r="D429" s="211" t="s">
        <v>2482</v>
      </c>
      <c r="E429" s="211" t="s">
        <v>2483</v>
      </c>
      <c r="F429" s="211" t="s">
        <v>2484</v>
      </c>
      <c r="G429" s="212">
        <v>10001</v>
      </c>
      <c r="H429" s="213"/>
    </row>
    <row r="430" spans="2:8" ht="14.25" thickTop="1" thickBot="1" x14ac:dyDescent="0.25">
      <c r="B430" s="60" t="s">
        <v>84</v>
      </c>
      <c r="C430" s="211" t="s">
        <v>243</v>
      </c>
      <c r="D430" s="211" t="s">
        <v>2485</v>
      </c>
      <c r="E430" s="211" t="s">
        <v>2486</v>
      </c>
      <c r="F430" s="211" t="s">
        <v>2487</v>
      </c>
      <c r="G430" s="212">
        <v>892</v>
      </c>
      <c r="H430" s="213"/>
    </row>
    <row r="431" spans="2:8" ht="14.25" thickTop="1" thickBot="1" x14ac:dyDescent="0.25">
      <c r="B431" s="60" t="s">
        <v>84</v>
      </c>
      <c r="C431" s="211" t="s">
        <v>447</v>
      </c>
      <c r="D431" s="211" t="s">
        <v>2488</v>
      </c>
      <c r="E431" s="211" t="s">
        <v>2489</v>
      </c>
      <c r="F431" s="211" t="s">
        <v>2490</v>
      </c>
      <c r="G431" s="212">
        <v>813</v>
      </c>
      <c r="H431" s="213"/>
    </row>
    <row r="432" spans="2:8" ht="14.25" thickTop="1" thickBot="1" x14ac:dyDescent="0.25">
      <c r="B432" s="60" t="s">
        <v>84</v>
      </c>
      <c r="C432" s="211" t="s">
        <v>576</v>
      </c>
      <c r="D432" s="211" t="s">
        <v>2491</v>
      </c>
      <c r="E432" s="211" t="s">
        <v>2492</v>
      </c>
      <c r="F432" s="211" t="s">
        <v>2493</v>
      </c>
      <c r="G432" s="212">
        <v>1110</v>
      </c>
      <c r="H432" s="213"/>
    </row>
    <row r="433" spans="2:8" ht="14.25" thickTop="1" thickBot="1" x14ac:dyDescent="0.25">
      <c r="B433" s="60" t="s">
        <v>84</v>
      </c>
      <c r="C433" s="211" t="s">
        <v>788</v>
      </c>
      <c r="D433" s="211" t="s">
        <v>2494</v>
      </c>
      <c r="E433" s="211" t="s">
        <v>2495</v>
      </c>
      <c r="F433" s="211" t="s">
        <v>2496</v>
      </c>
      <c r="G433" s="212">
        <v>5889</v>
      </c>
      <c r="H433" s="213"/>
    </row>
    <row r="434" spans="2:8" ht="14.25" thickTop="1" thickBot="1" x14ac:dyDescent="0.25">
      <c r="B434" s="60" t="s">
        <v>84</v>
      </c>
      <c r="C434" s="211" t="s">
        <v>447</v>
      </c>
      <c r="D434" s="211" t="s">
        <v>2497</v>
      </c>
      <c r="E434" s="211" t="s">
        <v>2498</v>
      </c>
      <c r="F434" s="211" t="s">
        <v>2499</v>
      </c>
      <c r="G434" s="212">
        <v>1670</v>
      </c>
      <c r="H434" s="213"/>
    </row>
    <row r="435" spans="2:8" ht="14.25" thickTop="1" thickBot="1" x14ac:dyDescent="0.25">
      <c r="B435" s="60" t="s">
        <v>84</v>
      </c>
      <c r="C435" s="211" t="s">
        <v>563</v>
      </c>
      <c r="D435" s="211" t="s">
        <v>2500</v>
      </c>
      <c r="E435" s="211" t="s">
        <v>2501</v>
      </c>
      <c r="F435" s="211" t="s">
        <v>2502</v>
      </c>
      <c r="G435" s="212">
        <v>1970</v>
      </c>
      <c r="H435" s="213"/>
    </row>
    <row r="436" spans="2:8" ht="14.25" thickTop="1" thickBot="1" x14ac:dyDescent="0.25">
      <c r="B436" s="60" t="s">
        <v>84</v>
      </c>
      <c r="C436" s="211" t="s">
        <v>752</v>
      </c>
      <c r="D436" s="211" t="s">
        <v>2503</v>
      </c>
      <c r="E436" s="211" t="s">
        <v>2504</v>
      </c>
      <c r="F436" s="211" t="s">
        <v>2505</v>
      </c>
      <c r="G436" s="212">
        <v>9789</v>
      </c>
      <c r="H436" s="213"/>
    </row>
    <row r="437" spans="2:8" ht="14.25" thickTop="1" thickBot="1" x14ac:dyDescent="0.25">
      <c r="B437" s="60" t="s">
        <v>84</v>
      </c>
      <c r="C437" s="211" t="s">
        <v>363</v>
      </c>
      <c r="D437" s="211" t="s">
        <v>2506</v>
      </c>
      <c r="E437" s="211" t="s">
        <v>2507</v>
      </c>
      <c r="F437" s="211" t="s">
        <v>2508</v>
      </c>
      <c r="G437" s="212">
        <v>1936</v>
      </c>
      <c r="H437" s="213"/>
    </row>
    <row r="438" spans="2:8" ht="14.25" thickTop="1" thickBot="1" x14ac:dyDescent="0.25">
      <c r="B438" s="60" t="s">
        <v>84</v>
      </c>
      <c r="C438" s="211" t="s">
        <v>615</v>
      </c>
      <c r="D438" s="211" t="s">
        <v>2509</v>
      </c>
      <c r="E438" s="211" t="s">
        <v>2510</v>
      </c>
      <c r="F438" s="211" t="s">
        <v>2511</v>
      </c>
      <c r="G438" s="212">
        <v>2127</v>
      </c>
      <c r="H438" s="213"/>
    </row>
    <row r="439" spans="2:8" ht="14.25" thickTop="1" thickBot="1" x14ac:dyDescent="0.25">
      <c r="B439" s="60" t="s">
        <v>84</v>
      </c>
      <c r="C439" s="211" t="s">
        <v>1457</v>
      </c>
      <c r="D439" s="211" t="s">
        <v>2512</v>
      </c>
      <c r="E439" s="211" t="s">
        <v>2513</v>
      </c>
      <c r="F439" s="211" t="s">
        <v>2514</v>
      </c>
      <c r="G439" s="212">
        <v>13428</v>
      </c>
      <c r="H439" s="213"/>
    </row>
    <row r="440" spans="2:8" ht="14.25" thickTop="1" thickBot="1" x14ac:dyDescent="0.25">
      <c r="B440" s="60" t="s">
        <v>84</v>
      </c>
      <c r="C440" s="211" t="s">
        <v>788</v>
      </c>
      <c r="D440" s="211" t="s">
        <v>2515</v>
      </c>
      <c r="E440" s="211" t="s">
        <v>2516</v>
      </c>
      <c r="F440" s="211" t="s">
        <v>2517</v>
      </c>
      <c r="G440" s="212">
        <v>1865</v>
      </c>
      <c r="H440" s="213"/>
    </row>
    <row r="441" spans="2:8" ht="14.25" thickTop="1" thickBot="1" x14ac:dyDescent="0.25">
      <c r="B441" s="60" t="s">
        <v>84</v>
      </c>
      <c r="C441" s="211" t="s">
        <v>576</v>
      </c>
      <c r="D441" s="211" t="s">
        <v>2518</v>
      </c>
      <c r="E441" s="211" t="s">
        <v>2519</v>
      </c>
      <c r="F441" s="211" t="s">
        <v>2520</v>
      </c>
      <c r="G441" s="212">
        <v>985</v>
      </c>
      <c r="H441" s="213"/>
    </row>
    <row r="442" spans="2:8" ht="14.25" thickTop="1" thickBot="1" x14ac:dyDescent="0.25">
      <c r="B442" s="60" t="s">
        <v>84</v>
      </c>
      <c r="C442" s="211" t="s">
        <v>253</v>
      </c>
      <c r="D442" s="211" t="s">
        <v>2521</v>
      </c>
      <c r="E442" s="211" t="s">
        <v>2522</v>
      </c>
      <c r="F442" s="211" t="s">
        <v>2523</v>
      </c>
      <c r="G442" s="212">
        <v>2000</v>
      </c>
      <c r="H442" s="213"/>
    </row>
    <row r="443" spans="2:8" ht="14.25" thickTop="1" thickBot="1" x14ac:dyDescent="0.25">
      <c r="B443" s="60" t="s">
        <v>84</v>
      </c>
      <c r="C443" s="211" t="s">
        <v>752</v>
      </c>
      <c r="D443" s="211" t="s">
        <v>2524</v>
      </c>
      <c r="E443" s="211" t="s">
        <v>2525</v>
      </c>
      <c r="F443" s="211" t="s">
        <v>2526</v>
      </c>
      <c r="G443" s="212">
        <v>1676</v>
      </c>
      <c r="H443" s="213"/>
    </row>
    <row r="444" spans="2:8" ht="14.25" thickTop="1" thickBot="1" x14ac:dyDescent="0.25">
      <c r="B444" s="60" t="s">
        <v>84</v>
      </c>
      <c r="C444" s="211" t="s">
        <v>447</v>
      </c>
      <c r="D444" s="211" t="s">
        <v>2527</v>
      </c>
      <c r="E444" s="211" t="s">
        <v>2528</v>
      </c>
      <c r="F444" s="211" t="s">
        <v>2529</v>
      </c>
      <c r="G444" s="212">
        <v>823</v>
      </c>
      <c r="H444" s="213"/>
    </row>
    <row r="445" spans="2:8" ht="14.25" thickTop="1" thickBot="1" x14ac:dyDescent="0.25">
      <c r="B445" s="60" t="s">
        <v>84</v>
      </c>
      <c r="C445" s="211" t="s">
        <v>576</v>
      </c>
      <c r="D445" s="211" t="s">
        <v>2530</v>
      </c>
      <c r="E445" s="211" t="s">
        <v>2531</v>
      </c>
      <c r="F445" s="211" t="s">
        <v>2532</v>
      </c>
      <c r="G445" s="212">
        <v>569</v>
      </c>
      <c r="H445" s="213"/>
    </row>
    <row r="446" spans="2:8" ht="14.25" thickTop="1" thickBot="1" x14ac:dyDescent="0.25">
      <c r="B446" s="60" t="s">
        <v>84</v>
      </c>
      <c r="C446" s="211" t="s">
        <v>788</v>
      </c>
      <c r="D446" s="211" t="s">
        <v>2533</v>
      </c>
      <c r="E446" s="211" t="s">
        <v>2534</v>
      </c>
      <c r="F446" s="211" t="s">
        <v>2535</v>
      </c>
      <c r="G446" s="212">
        <v>1913</v>
      </c>
      <c r="H446" s="213"/>
    </row>
    <row r="447" spans="2:8" ht="14.25" thickTop="1" thickBot="1" x14ac:dyDescent="0.25">
      <c r="B447" s="60" t="s">
        <v>84</v>
      </c>
      <c r="C447" s="211" t="s">
        <v>752</v>
      </c>
      <c r="D447" s="211" t="s">
        <v>1764</v>
      </c>
      <c r="E447" s="211" t="s">
        <v>2536</v>
      </c>
      <c r="F447" s="211" t="s">
        <v>2537</v>
      </c>
      <c r="G447" s="212">
        <v>1884</v>
      </c>
      <c r="H447" s="213"/>
    </row>
    <row r="448" spans="2:8" ht="14.25" thickTop="1" thickBot="1" x14ac:dyDescent="0.25">
      <c r="B448" s="60" t="s">
        <v>84</v>
      </c>
      <c r="C448" s="211" t="s">
        <v>1457</v>
      </c>
      <c r="D448" s="211" t="s">
        <v>2538</v>
      </c>
      <c r="E448" s="211" t="s">
        <v>2539</v>
      </c>
      <c r="F448" s="211" t="s">
        <v>2540</v>
      </c>
      <c r="G448" s="212">
        <v>9444</v>
      </c>
      <c r="H448" s="213"/>
    </row>
    <row r="449" spans="2:8" ht="14.25" thickTop="1" thickBot="1" x14ac:dyDescent="0.25">
      <c r="B449" s="60" t="s">
        <v>84</v>
      </c>
      <c r="C449" s="211" t="s">
        <v>788</v>
      </c>
      <c r="D449" s="211" t="s">
        <v>2541</v>
      </c>
      <c r="E449" s="211" t="s">
        <v>2542</v>
      </c>
      <c r="F449" s="211" t="s">
        <v>2543</v>
      </c>
      <c r="G449" s="212">
        <v>1998</v>
      </c>
      <c r="H449" s="213"/>
    </row>
    <row r="450" spans="2:8" ht="14.25" thickTop="1" thickBot="1" x14ac:dyDescent="0.25">
      <c r="B450" s="60" t="s">
        <v>84</v>
      </c>
      <c r="C450" s="211" t="s">
        <v>570</v>
      </c>
      <c r="D450" s="211" t="s">
        <v>2544</v>
      </c>
      <c r="E450" s="211" t="s">
        <v>2545</v>
      </c>
      <c r="F450" s="211" t="s">
        <v>2546</v>
      </c>
      <c r="G450" s="212">
        <v>3140</v>
      </c>
      <c r="H450" s="213"/>
    </row>
    <row r="451" spans="2:8" ht="14.25" thickTop="1" thickBot="1" x14ac:dyDescent="0.25">
      <c r="B451" s="60" t="s">
        <v>84</v>
      </c>
      <c r="C451" s="211" t="s">
        <v>716</v>
      </c>
      <c r="D451" s="211" t="s">
        <v>2547</v>
      </c>
      <c r="E451" s="211" t="s">
        <v>2548</v>
      </c>
      <c r="F451" s="211" t="s">
        <v>2549</v>
      </c>
      <c r="G451" s="212">
        <v>500</v>
      </c>
      <c r="H451" s="213"/>
    </row>
    <row r="452" spans="2:8" ht="14.25" thickTop="1" thickBot="1" x14ac:dyDescent="0.25">
      <c r="B452" s="60" t="s">
        <v>84</v>
      </c>
      <c r="C452" s="211" t="s">
        <v>716</v>
      </c>
      <c r="D452" s="211" t="s">
        <v>2550</v>
      </c>
      <c r="E452" s="211" t="s">
        <v>2551</v>
      </c>
      <c r="F452" s="211" t="s">
        <v>2552</v>
      </c>
      <c r="G452" s="212">
        <v>489</v>
      </c>
      <c r="H452" s="213"/>
    </row>
    <row r="453" spans="2:8" ht="14.25" thickTop="1" thickBot="1" x14ac:dyDescent="0.25">
      <c r="B453" s="60" t="s">
        <v>84</v>
      </c>
      <c r="C453" s="211" t="s">
        <v>788</v>
      </c>
      <c r="D453" s="211" t="s">
        <v>2553</v>
      </c>
      <c r="E453" s="211" t="s">
        <v>2554</v>
      </c>
      <c r="F453" s="211" t="s">
        <v>2555</v>
      </c>
      <c r="G453" s="212">
        <v>1611</v>
      </c>
      <c r="H453" s="213"/>
    </row>
    <row r="454" spans="2:8" ht="14.25" thickTop="1" thickBot="1" x14ac:dyDescent="0.25">
      <c r="B454" s="60" t="s">
        <v>84</v>
      </c>
      <c r="C454" s="211" t="s">
        <v>716</v>
      </c>
      <c r="D454" s="211" t="s">
        <v>2556</v>
      </c>
      <c r="E454" s="211" t="s">
        <v>2557</v>
      </c>
      <c r="F454" s="211" t="s">
        <v>2558</v>
      </c>
      <c r="G454" s="212">
        <v>498</v>
      </c>
      <c r="H454" s="213"/>
    </row>
    <row r="455" spans="2:8" ht="14.25" thickTop="1" thickBot="1" x14ac:dyDescent="0.25">
      <c r="B455" s="60" t="s">
        <v>84</v>
      </c>
      <c r="C455" s="211" t="s">
        <v>308</v>
      </c>
      <c r="D455" s="211" t="s">
        <v>2559</v>
      </c>
      <c r="E455" s="211" t="s">
        <v>2560</v>
      </c>
      <c r="F455" s="211" t="s">
        <v>2561</v>
      </c>
      <c r="G455" s="212">
        <v>1171</v>
      </c>
      <c r="H455" s="213"/>
    </row>
    <row r="456" spans="2:8" ht="14.25" thickTop="1" thickBot="1" x14ac:dyDescent="0.25">
      <c r="B456" s="60" t="s">
        <v>84</v>
      </c>
      <c r="C456" s="211" t="s">
        <v>183</v>
      </c>
      <c r="D456" s="211" t="s">
        <v>2562</v>
      </c>
      <c r="E456" s="211" t="s">
        <v>2563</v>
      </c>
      <c r="F456" s="211" t="s">
        <v>2564</v>
      </c>
      <c r="G456" s="212">
        <v>1215</v>
      </c>
      <c r="H456" s="213"/>
    </row>
    <row r="457" spans="2:8" ht="14.25" thickTop="1" thickBot="1" x14ac:dyDescent="0.25">
      <c r="B457" s="60" t="s">
        <v>84</v>
      </c>
      <c r="C457" s="211" t="s">
        <v>308</v>
      </c>
      <c r="D457" s="211" t="s">
        <v>2565</v>
      </c>
      <c r="E457" s="211" t="s">
        <v>2566</v>
      </c>
      <c r="F457" s="211" t="s">
        <v>2567</v>
      </c>
      <c r="G457" s="212">
        <v>1691</v>
      </c>
      <c r="H457" s="213"/>
    </row>
    <row r="458" spans="2:8" ht="14.25" thickTop="1" thickBot="1" x14ac:dyDescent="0.25">
      <c r="B458" s="60" t="s">
        <v>84</v>
      </c>
      <c r="C458" s="211" t="s">
        <v>243</v>
      </c>
      <c r="D458" s="211" t="s">
        <v>2568</v>
      </c>
      <c r="E458" s="211" t="s">
        <v>2569</v>
      </c>
      <c r="F458" s="211" t="s">
        <v>2570</v>
      </c>
      <c r="G458" s="212">
        <v>329</v>
      </c>
      <c r="H458" s="213"/>
    </row>
    <row r="459" spans="2:8" ht="14.25" thickTop="1" thickBot="1" x14ac:dyDescent="0.25">
      <c r="B459" s="60" t="s">
        <v>84</v>
      </c>
      <c r="C459" s="211" t="s">
        <v>213</v>
      </c>
      <c r="D459" s="211" t="s">
        <v>2571</v>
      </c>
      <c r="E459" s="211" t="s">
        <v>2572</v>
      </c>
      <c r="F459" s="211" t="s">
        <v>2573</v>
      </c>
      <c r="G459" s="212">
        <v>3309</v>
      </c>
      <c r="H459" s="213"/>
    </row>
    <row r="460" spans="2:8" ht="14.25" thickTop="1" thickBot="1" x14ac:dyDescent="0.25">
      <c r="B460" s="60" t="s">
        <v>84</v>
      </c>
      <c r="C460" s="211" t="s">
        <v>437</v>
      </c>
      <c r="D460" s="211" t="s">
        <v>2574</v>
      </c>
      <c r="E460" s="211" t="s">
        <v>2575</v>
      </c>
      <c r="F460" s="211" t="s">
        <v>2576</v>
      </c>
      <c r="G460" s="212">
        <v>14838</v>
      </c>
      <c r="H460" s="213"/>
    </row>
    <row r="461" spans="2:8" ht="14.25" thickTop="1" thickBot="1" x14ac:dyDescent="0.25">
      <c r="B461" s="60" t="s">
        <v>84</v>
      </c>
      <c r="C461" s="211" t="s">
        <v>788</v>
      </c>
      <c r="D461" s="211" t="s">
        <v>2577</v>
      </c>
      <c r="E461" s="211" t="s">
        <v>2578</v>
      </c>
      <c r="F461" s="211" t="s">
        <v>2579</v>
      </c>
      <c r="G461" s="212">
        <v>1928</v>
      </c>
      <c r="H461" s="213"/>
    </row>
    <row r="462" spans="2:8" ht="14.25" thickTop="1" thickBot="1" x14ac:dyDescent="0.25">
      <c r="B462" s="60" t="s">
        <v>84</v>
      </c>
      <c r="C462" s="211" t="s">
        <v>563</v>
      </c>
      <c r="D462" s="211" t="s">
        <v>2580</v>
      </c>
      <c r="E462" s="211" t="s">
        <v>2581</v>
      </c>
      <c r="F462" s="211" t="s">
        <v>2582</v>
      </c>
      <c r="G462" s="212">
        <v>1992</v>
      </c>
      <c r="H462" s="213"/>
    </row>
    <row r="463" spans="2:8" ht="14.25" thickTop="1" thickBot="1" x14ac:dyDescent="0.25">
      <c r="B463" s="60" t="s">
        <v>84</v>
      </c>
      <c r="C463" s="211" t="s">
        <v>752</v>
      </c>
      <c r="D463" s="211" t="s">
        <v>2583</v>
      </c>
      <c r="E463" s="211" t="s">
        <v>2584</v>
      </c>
      <c r="F463" s="211" t="s">
        <v>2585</v>
      </c>
      <c r="G463" s="212">
        <v>659</v>
      </c>
      <c r="H463" s="213"/>
    </row>
    <row r="464" spans="2:8" ht="14.25" thickTop="1" thickBot="1" x14ac:dyDescent="0.25">
      <c r="B464" s="60" t="s">
        <v>84</v>
      </c>
      <c r="C464" s="211" t="s">
        <v>437</v>
      </c>
      <c r="D464" s="211" t="s">
        <v>2586</v>
      </c>
      <c r="E464" s="211" t="s">
        <v>2587</v>
      </c>
      <c r="F464" s="211" t="s">
        <v>2588</v>
      </c>
      <c r="G464" s="212">
        <v>11953</v>
      </c>
      <c r="H464" s="213"/>
    </row>
    <row r="465" spans="2:8" ht="14.25" thickTop="1" thickBot="1" x14ac:dyDescent="0.25">
      <c r="B465" s="60" t="s">
        <v>84</v>
      </c>
      <c r="C465" s="211" t="s">
        <v>563</v>
      </c>
      <c r="D465" s="211" t="s">
        <v>2589</v>
      </c>
      <c r="E465" s="211" t="s">
        <v>2590</v>
      </c>
      <c r="F465" s="211" t="s">
        <v>2591</v>
      </c>
      <c r="G465" s="212">
        <v>1925</v>
      </c>
      <c r="H465" s="213"/>
    </row>
    <row r="466" spans="2:8" ht="14.25" thickTop="1" thickBot="1" x14ac:dyDescent="0.25">
      <c r="B466" s="60" t="s">
        <v>84</v>
      </c>
      <c r="C466" s="211" t="s">
        <v>183</v>
      </c>
      <c r="D466" s="211" t="s">
        <v>2592</v>
      </c>
      <c r="E466" s="211" t="s">
        <v>2593</v>
      </c>
      <c r="F466" s="211" t="s">
        <v>2594</v>
      </c>
      <c r="G466" s="212">
        <v>1386</v>
      </c>
      <c r="H466" s="213"/>
    </row>
    <row r="467" spans="2:8" ht="14.25" thickTop="1" thickBot="1" x14ac:dyDescent="0.25">
      <c r="B467" s="60" t="s">
        <v>84</v>
      </c>
      <c r="C467" s="211" t="s">
        <v>183</v>
      </c>
      <c r="D467" s="211" t="s">
        <v>2595</v>
      </c>
      <c r="E467" s="211" t="s">
        <v>2596</v>
      </c>
      <c r="F467" s="211" t="s">
        <v>2597</v>
      </c>
      <c r="G467" s="212">
        <v>1091</v>
      </c>
      <c r="H467" s="213"/>
    </row>
    <row r="468" spans="2:8" ht="14.25" thickTop="1" thickBot="1" x14ac:dyDescent="0.25">
      <c r="B468" s="60" t="s">
        <v>84</v>
      </c>
      <c r="C468" s="211" t="s">
        <v>183</v>
      </c>
      <c r="D468" s="211" t="s">
        <v>2598</v>
      </c>
      <c r="E468" s="211" t="s">
        <v>2599</v>
      </c>
      <c r="F468" s="211" t="s">
        <v>2600</v>
      </c>
      <c r="G468" s="212">
        <v>1203</v>
      </c>
      <c r="H468" s="213"/>
    </row>
    <row r="469" spans="2:8" ht="14.25" thickTop="1" thickBot="1" x14ac:dyDescent="0.25">
      <c r="B469" s="60" t="s">
        <v>84</v>
      </c>
      <c r="C469" s="211" t="s">
        <v>183</v>
      </c>
      <c r="D469" s="211" t="s">
        <v>2601</v>
      </c>
      <c r="E469" s="211" t="s">
        <v>2602</v>
      </c>
      <c r="F469" s="211" t="s">
        <v>2603</v>
      </c>
      <c r="G469" s="212">
        <v>1091</v>
      </c>
      <c r="H469" s="213"/>
    </row>
    <row r="470" spans="2:8" ht="14.25" thickTop="1" thickBot="1" x14ac:dyDescent="0.25">
      <c r="B470" s="60" t="s">
        <v>84</v>
      </c>
      <c r="C470" s="211" t="s">
        <v>183</v>
      </c>
      <c r="D470" s="211" t="s">
        <v>2604</v>
      </c>
      <c r="E470" s="211" t="s">
        <v>2605</v>
      </c>
      <c r="F470" s="211" t="s">
        <v>2606</v>
      </c>
      <c r="G470" s="212">
        <v>880</v>
      </c>
      <c r="H470" s="213"/>
    </row>
    <row r="471" spans="2:8" ht="14.25" thickTop="1" thickBot="1" x14ac:dyDescent="0.25">
      <c r="B471" s="60" t="s">
        <v>84</v>
      </c>
      <c r="C471" s="211" t="s">
        <v>171</v>
      </c>
      <c r="D471" s="211" t="s">
        <v>2607</v>
      </c>
      <c r="E471" s="211" t="s">
        <v>2608</v>
      </c>
      <c r="F471" s="211" t="s">
        <v>2609</v>
      </c>
      <c r="G471" s="212">
        <v>2150</v>
      </c>
      <c r="H471" s="213"/>
    </row>
    <row r="472" spans="2:8" ht="14.25" thickTop="1" thickBot="1" x14ac:dyDescent="0.25">
      <c r="B472" s="60" t="s">
        <v>84</v>
      </c>
      <c r="C472" s="211" t="s">
        <v>183</v>
      </c>
      <c r="D472" s="211" t="s">
        <v>2610</v>
      </c>
      <c r="E472" s="211" t="s">
        <v>2611</v>
      </c>
      <c r="F472" s="211" t="s">
        <v>2612</v>
      </c>
      <c r="G472" s="212">
        <v>1047</v>
      </c>
      <c r="H472" s="213"/>
    </row>
    <row r="473" spans="2:8" ht="14.25" thickTop="1" thickBot="1" x14ac:dyDescent="0.25">
      <c r="B473" s="60" t="s">
        <v>84</v>
      </c>
      <c r="C473" s="211" t="s">
        <v>243</v>
      </c>
      <c r="D473" s="211" t="s">
        <v>2613</v>
      </c>
      <c r="E473" s="211" t="s">
        <v>2614</v>
      </c>
      <c r="F473" s="211" t="s">
        <v>2615</v>
      </c>
      <c r="G473" s="212">
        <v>1150</v>
      </c>
      <c r="H473" s="213"/>
    </row>
    <row r="474" spans="2:8" ht="14.25" thickTop="1" thickBot="1" x14ac:dyDescent="0.25">
      <c r="B474" s="60" t="s">
        <v>84</v>
      </c>
      <c r="C474" s="211" t="s">
        <v>183</v>
      </c>
      <c r="D474" s="211" t="s">
        <v>2616</v>
      </c>
      <c r="E474" s="211" t="s">
        <v>2617</v>
      </c>
      <c r="F474" s="211" t="s">
        <v>2618</v>
      </c>
      <c r="G474" s="212">
        <v>1000</v>
      </c>
      <c r="H474" s="213"/>
    </row>
    <row r="475" spans="2:8" ht="14.25" thickTop="1" thickBot="1" x14ac:dyDescent="0.25">
      <c r="B475" s="60" t="s">
        <v>84</v>
      </c>
      <c r="C475" s="211" t="s">
        <v>578</v>
      </c>
      <c r="D475" s="211" t="s">
        <v>2619</v>
      </c>
      <c r="E475" s="211" t="s">
        <v>2620</v>
      </c>
      <c r="F475" s="211" t="s">
        <v>2621</v>
      </c>
      <c r="G475" s="212">
        <v>2003</v>
      </c>
      <c r="H475" s="213"/>
    </row>
    <row r="476" spans="2:8" ht="14.25" thickTop="1" thickBot="1" x14ac:dyDescent="0.25">
      <c r="B476" s="60" t="s">
        <v>84</v>
      </c>
      <c r="C476" s="211" t="s">
        <v>788</v>
      </c>
      <c r="D476" s="211" t="s">
        <v>2622</v>
      </c>
      <c r="E476" s="211" t="s">
        <v>2623</v>
      </c>
      <c r="F476" s="211" t="s">
        <v>2624</v>
      </c>
      <c r="G476" s="212">
        <v>2004</v>
      </c>
      <c r="H476" s="213"/>
    </row>
    <row r="477" spans="2:8" ht="14.25" thickTop="1" thickBot="1" x14ac:dyDescent="0.25">
      <c r="B477" s="60" t="s">
        <v>84</v>
      </c>
      <c r="C477" s="211" t="s">
        <v>788</v>
      </c>
      <c r="D477" s="211" t="s">
        <v>2625</v>
      </c>
      <c r="E477" s="211" t="s">
        <v>2626</v>
      </c>
      <c r="F477" s="211" t="s">
        <v>2627</v>
      </c>
      <c r="G477" s="212">
        <v>1100</v>
      </c>
      <c r="H477" s="213"/>
    </row>
    <row r="478" spans="2:8" ht="14.25" thickTop="1" thickBot="1" x14ac:dyDescent="0.25">
      <c r="B478" s="60" t="s">
        <v>84</v>
      </c>
      <c r="C478" s="211" t="s">
        <v>716</v>
      </c>
      <c r="D478" s="211" t="s">
        <v>2628</v>
      </c>
      <c r="E478" s="211" t="s">
        <v>2629</v>
      </c>
      <c r="F478" s="211" t="s">
        <v>2630</v>
      </c>
      <c r="G478" s="212">
        <v>341</v>
      </c>
      <c r="H478" s="213"/>
    </row>
    <row r="479" spans="2:8" ht="14.25" thickTop="1" thickBot="1" x14ac:dyDescent="0.25">
      <c r="B479" s="60" t="s">
        <v>84</v>
      </c>
      <c r="C479" s="211" t="s">
        <v>716</v>
      </c>
      <c r="D479" s="211" t="s">
        <v>2631</v>
      </c>
      <c r="E479" s="211" t="s">
        <v>2632</v>
      </c>
      <c r="F479" s="211" t="s">
        <v>2633</v>
      </c>
      <c r="G479" s="212">
        <v>1797</v>
      </c>
      <c r="H479" s="213"/>
    </row>
    <row r="480" spans="2:8" ht="14.25" thickTop="1" thickBot="1" x14ac:dyDescent="0.25">
      <c r="B480" s="60" t="s">
        <v>84</v>
      </c>
      <c r="C480" s="211" t="s">
        <v>576</v>
      </c>
      <c r="D480" s="211" t="s">
        <v>2634</v>
      </c>
      <c r="E480" s="211" t="s">
        <v>2635</v>
      </c>
      <c r="F480" s="211" t="s">
        <v>2636</v>
      </c>
      <c r="G480" s="212">
        <v>2135</v>
      </c>
      <c r="H480" s="213"/>
    </row>
    <row r="481" spans="2:8" ht="14.25" thickTop="1" thickBot="1" x14ac:dyDescent="0.25">
      <c r="B481" s="60" t="s">
        <v>84</v>
      </c>
      <c r="C481" s="211" t="s">
        <v>661</v>
      </c>
      <c r="D481" s="211" t="s">
        <v>2637</v>
      </c>
      <c r="E481" s="211" t="s">
        <v>2638</v>
      </c>
      <c r="F481" s="211" t="s">
        <v>2639</v>
      </c>
      <c r="G481" s="212">
        <v>11165</v>
      </c>
      <c r="H481" s="213"/>
    </row>
    <row r="482" spans="2:8" ht="14.25" thickTop="1" thickBot="1" x14ac:dyDescent="0.25">
      <c r="B482" s="60" t="s">
        <v>84</v>
      </c>
      <c r="C482" s="211" t="s">
        <v>2640</v>
      </c>
      <c r="D482" s="211" t="s">
        <v>2641</v>
      </c>
      <c r="E482" s="211" t="s">
        <v>2642</v>
      </c>
      <c r="F482" s="211" t="s">
        <v>2643</v>
      </c>
      <c r="G482" s="212">
        <v>35470</v>
      </c>
      <c r="H482" s="213"/>
    </row>
    <row r="483" spans="2:8" ht="14.25" thickTop="1" thickBot="1" x14ac:dyDescent="0.25">
      <c r="B483" s="60" t="s">
        <v>84</v>
      </c>
      <c r="C483" s="211" t="s">
        <v>661</v>
      </c>
      <c r="D483" s="211" t="s">
        <v>2644</v>
      </c>
      <c r="E483" s="211" t="s">
        <v>2645</v>
      </c>
      <c r="F483" s="211" t="s">
        <v>2646</v>
      </c>
      <c r="G483" s="212">
        <v>4098</v>
      </c>
      <c r="H483" s="213"/>
    </row>
    <row r="484" spans="2:8" ht="14.25" thickTop="1" thickBot="1" x14ac:dyDescent="0.25">
      <c r="B484" s="60" t="s">
        <v>84</v>
      </c>
      <c r="C484" s="211" t="s">
        <v>716</v>
      </c>
      <c r="D484" s="211" t="s">
        <v>2647</v>
      </c>
      <c r="E484" s="211" t="s">
        <v>2648</v>
      </c>
      <c r="F484" s="211" t="s">
        <v>2649</v>
      </c>
      <c r="G484" s="212">
        <v>399</v>
      </c>
      <c r="H484" s="213"/>
    </row>
    <row r="485" spans="2:8" ht="14.25" thickTop="1" thickBot="1" x14ac:dyDescent="0.25">
      <c r="B485" s="60" t="s">
        <v>84</v>
      </c>
      <c r="C485" s="211" t="s">
        <v>716</v>
      </c>
      <c r="D485" s="211" t="s">
        <v>2650</v>
      </c>
      <c r="E485" s="211" t="s">
        <v>2651</v>
      </c>
      <c r="F485" s="211" t="s">
        <v>2652</v>
      </c>
      <c r="G485" s="212">
        <v>498</v>
      </c>
      <c r="H485" s="213"/>
    </row>
    <row r="486" spans="2:8" ht="14.25" thickTop="1" thickBot="1" x14ac:dyDescent="0.25">
      <c r="B486" s="60" t="s">
        <v>84</v>
      </c>
      <c r="C486" s="211" t="s">
        <v>716</v>
      </c>
      <c r="D486" s="211" t="s">
        <v>2653</v>
      </c>
      <c r="E486" s="211" t="s">
        <v>2654</v>
      </c>
      <c r="F486" s="211" t="s">
        <v>2655</v>
      </c>
      <c r="G486" s="212">
        <v>749</v>
      </c>
      <c r="H486" s="213"/>
    </row>
    <row r="487" spans="2:8" ht="14.25" thickTop="1" thickBot="1" x14ac:dyDescent="0.25">
      <c r="B487" s="60" t="s">
        <v>84</v>
      </c>
      <c r="C487" s="211" t="s">
        <v>576</v>
      </c>
      <c r="D487" s="211" t="s">
        <v>2656</v>
      </c>
      <c r="E487" s="211" t="s">
        <v>2657</v>
      </c>
      <c r="F487" s="211" t="s">
        <v>2658</v>
      </c>
      <c r="G487" s="212">
        <v>1157</v>
      </c>
      <c r="H487" s="213"/>
    </row>
    <row r="488" spans="2:8" ht="14.25" thickTop="1" thickBot="1" x14ac:dyDescent="0.25">
      <c r="B488" s="60" t="s">
        <v>84</v>
      </c>
      <c r="C488" s="211" t="s">
        <v>661</v>
      </c>
      <c r="D488" s="211" t="s">
        <v>2659</v>
      </c>
      <c r="E488" s="211" t="s">
        <v>2660</v>
      </c>
      <c r="F488" s="211" t="s">
        <v>2661</v>
      </c>
      <c r="G488" s="212">
        <v>7001</v>
      </c>
      <c r="H488" s="213"/>
    </row>
    <row r="489" spans="2:8" ht="14.25" thickTop="1" thickBot="1" x14ac:dyDescent="0.25">
      <c r="B489" s="60" t="s">
        <v>84</v>
      </c>
      <c r="C489" s="211" t="s">
        <v>2662</v>
      </c>
      <c r="D489" s="211" t="s">
        <v>2663</v>
      </c>
      <c r="E489" s="211" t="s">
        <v>2664</v>
      </c>
      <c r="F489" s="211" t="s">
        <v>2665</v>
      </c>
      <c r="G489" s="212">
        <v>35400</v>
      </c>
      <c r="H489" s="213"/>
    </row>
    <row r="490" spans="2:8" ht="14.25" thickTop="1" thickBot="1" x14ac:dyDescent="0.25">
      <c r="B490" s="60" t="s">
        <v>84</v>
      </c>
      <c r="C490" s="211" t="s">
        <v>788</v>
      </c>
      <c r="D490" s="211" t="s">
        <v>2666</v>
      </c>
      <c r="E490" s="211" t="s">
        <v>2667</v>
      </c>
      <c r="F490" s="211" t="s">
        <v>2668</v>
      </c>
      <c r="G490" s="212">
        <v>1304</v>
      </c>
      <c r="H490" s="213"/>
    </row>
    <row r="491" spans="2:8" ht="14.25" thickTop="1" thickBot="1" x14ac:dyDescent="0.25">
      <c r="B491" s="60" t="s">
        <v>84</v>
      </c>
      <c r="C491" s="211" t="s">
        <v>576</v>
      </c>
      <c r="D491" s="211" t="s">
        <v>2669</v>
      </c>
      <c r="E491" s="211" t="s">
        <v>2670</v>
      </c>
      <c r="F491" s="211" t="s">
        <v>2671</v>
      </c>
      <c r="G491" s="212">
        <v>1014</v>
      </c>
      <c r="H491" s="213"/>
    </row>
    <row r="492" spans="2:8" ht="14.25" thickTop="1" thickBot="1" x14ac:dyDescent="0.25">
      <c r="B492" s="60" t="s">
        <v>84</v>
      </c>
      <c r="C492" s="211" t="s">
        <v>363</v>
      </c>
      <c r="D492" s="211" t="s">
        <v>2672</v>
      </c>
      <c r="E492" s="211" t="s">
        <v>2673</v>
      </c>
      <c r="F492" s="211" t="s">
        <v>2674</v>
      </c>
      <c r="G492" s="212">
        <v>4200</v>
      </c>
      <c r="H492" s="213"/>
    </row>
    <row r="493" spans="2:8" ht="14.25" thickTop="1" thickBot="1" x14ac:dyDescent="0.25">
      <c r="B493" s="60" t="s">
        <v>84</v>
      </c>
      <c r="C493" s="211" t="s">
        <v>213</v>
      </c>
      <c r="D493" s="211" t="s">
        <v>2675</v>
      </c>
      <c r="E493" s="211" t="s">
        <v>2676</v>
      </c>
      <c r="F493" s="211" t="s">
        <v>2677</v>
      </c>
      <c r="G493" s="212">
        <v>3000</v>
      </c>
      <c r="H493" s="213"/>
    </row>
    <row r="494" spans="2:8" ht="14.25" thickTop="1" thickBot="1" x14ac:dyDescent="0.25">
      <c r="B494" s="60" t="s">
        <v>84</v>
      </c>
      <c r="C494" s="211" t="s">
        <v>183</v>
      </c>
      <c r="D494" s="211" t="s">
        <v>2678</v>
      </c>
      <c r="E494" s="211" t="s">
        <v>2679</v>
      </c>
      <c r="F494" s="211" t="s">
        <v>2680</v>
      </c>
      <c r="G494" s="212">
        <v>959</v>
      </c>
      <c r="H494" s="213"/>
    </row>
    <row r="495" spans="2:8" ht="14.25" thickTop="1" thickBot="1" x14ac:dyDescent="0.25">
      <c r="B495" s="60" t="s">
        <v>84</v>
      </c>
      <c r="C495" s="211" t="s">
        <v>183</v>
      </c>
      <c r="D495" s="211" t="s">
        <v>2681</v>
      </c>
      <c r="E495" s="211" t="s">
        <v>2682</v>
      </c>
      <c r="F495" s="211" t="s">
        <v>2683</v>
      </c>
      <c r="G495" s="212">
        <v>1004</v>
      </c>
      <c r="H495" s="213"/>
    </row>
    <row r="496" spans="2:8" ht="14.25" thickTop="1" thickBot="1" x14ac:dyDescent="0.25">
      <c r="B496" s="60" t="s">
        <v>84</v>
      </c>
      <c r="C496" s="211" t="s">
        <v>576</v>
      </c>
      <c r="D496" s="211" t="s">
        <v>2684</v>
      </c>
      <c r="E496" s="211" t="s">
        <v>2685</v>
      </c>
      <c r="F496" s="211" t="s">
        <v>2686</v>
      </c>
      <c r="G496" s="212">
        <v>730</v>
      </c>
      <c r="H496" s="213"/>
    </row>
    <row r="497" spans="2:8" ht="14.25" thickTop="1" thickBot="1" x14ac:dyDescent="0.25">
      <c r="B497" s="60" t="s">
        <v>84</v>
      </c>
      <c r="C497" s="211" t="s">
        <v>576</v>
      </c>
      <c r="D497" s="211" t="s">
        <v>2687</v>
      </c>
      <c r="E497" s="211" t="s">
        <v>2688</v>
      </c>
      <c r="F497" s="211" t="s">
        <v>2689</v>
      </c>
      <c r="G497" s="212">
        <v>1180</v>
      </c>
      <c r="H497" s="213"/>
    </row>
    <row r="498" spans="2:8" ht="14.25" thickTop="1" thickBot="1" x14ac:dyDescent="0.25">
      <c r="B498" s="60" t="s">
        <v>84</v>
      </c>
      <c r="C498" s="211" t="s">
        <v>183</v>
      </c>
      <c r="D498" s="211" t="s">
        <v>2690</v>
      </c>
      <c r="E498" s="211" t="s">
        <v>2691</v>
      </c>
      <c r="F498" s="211" t="s">
        <v>2692</v>
      </c>
      <c r="G498" s="212">
        <v>528</v>
      </c>
      <c r="H498" s="213"/>
    </row>
    <row r="499" spans="2:8" ht="14.25" thickTop="1" thickBot="1" x14ac:dyDescent="0.25">
      <c r="B499" s="60" t="s">
        <v>84</v>
      </c>
      <c r="C499" s="211" t="s">
        <v>308</v>
      </c>
      <c r="D499" s="211" t="s">
        <v>2693</v>
      </c>
      <c r="E499" s="211" t="s">
        <v>2694</v>
      </c>
      <c r="F499" s="211" t="s">
        <v>2695</v>
      </c>
      <c r="G499" s="212">
        <v>1609</v>
      </c>
      <c r="H499" s="213"/>
    </row>
    <row r="500" spans="2:8" ht="14.25" thickTop="1" thickBot="1" x14ac:dyDescent="0.25">
      <c r="B500" s="60" t="s">
        <v>84</v>
      </c>
      <c r="C500" s="211" t="s">
        <v>772</v>
      </c>
      <c r="D500" s="211" t="s">
        <v>2696</v>
      </c>
      <c r="E500" s="211" t="s">
        <v>2697</v>
      </c>
      <c r="F500" s="211" t="s">
        <v>2698</v>
      </c>
      <c r="G500" s="212">
        <v>1977</v>
      </c>
      <c r="H500" s="213"/>
    </row>
    <row r="501" spans="2:8" ht="14.25" thickTop="1" thickBot="1" x14ac:dyDescent="0.25">
      <c r="B501" s="60" t="s">
        <v>84</v>
      </c>
      <c r="C501" s="211" t="s">
        <v>262</v>
      </c>
      <c r="D501" s="211" t="s">
        <v>2699</v>
      </c>
      <c r="E501" s="211" t="s">
        <v>2700</v>
      </c>
      <c r="F501" s="211" t="s">
        <v>2701</v>
      </c>
      <c r="G501" s="212">
        <v>1985</v>
      </c>
      <c r="H501" s="213"/>
    </row>
    <row r="502" spans="2:8" ht="14.25" thickTop="1" thickBot="1" x14ac:dyDescent="0.25">
      <c r="B502" s="60" t="s">
        <v>84</v>
      </c>
      <c r="C502" s="211" t="s">
        <v>576</v>
      </c>
      <c r="D502" s="211" t="s">
        <v>2702</v>
      </c>
      <c r="E502" s="211" t="s">
        <v>2703</v>
      </c>
      <c r="F502" s="211" t="s">
        <v>2704</v>
      </c>
      <c r="G502" s="212">
        <v>1206</v>
      </c>
      <c r="H502" s="213"/>
    </row>
    <row r="503" spans="2:8" ht="14.25" thickTop="1" thickBot="1" x14ac:dyDescent="0.25">
      <c r="B503" s="60" t="s">
        <v>84</v>
      </c>
      <c r="C503" s="211" t="s">
        <v>437</v>
      </c>
      <c r="D503" s="211" t="s">
        <v>2705</v>
      </c>
      <c r="E503" s="211" t="s">
        <v>2706</v>
      </c>
      <c r="F503" s="211" t="s">
        <v>2707</v>
      </c>
      <c r="G503" s="212">
        <v>1849</v>
      </c>
      <c r="H503" s="213"/>
    </row>
    <row r="504" spans="2:8" ht="14.25" thickTop="1" thickBot="1" x14ac:dyDescent="0.25">
      <c r="B504" s="60" t="s">
        <v>84</v>
      </c>
      <c r="C504" s="211" t="s">
        <v>576</v>
      </c>
      <c r="D504" s="211" t="s">
        <v>2708</v>
      </c>
      <c r="E504" s="211" t="s">
        <v>2709</v>
      </c>
      <c r="F504" s="211" t="s">
        <v>2710</v>
      </c>
      <c r="G504" s="212">
        <v>846</v>
      </c>
      <c r="H504" s="213"/>
    </row>
    <row r="505" spans="2:8" ht="14.25" thickTop="1" thickBot="1" x14ac:dyDescent="0.25">
      <c r="B505" s="60" t="s">
        <v>84</v>
      </c>
      <c r="C505" s="211" t="s">
        <v>576</v>
      </c>
      <c r="D505" s="211" t="s">
        <v>2711</v>
      </c>
      <c r="E505" s="211" t="s">
        <v>2712</v>
      </c>
      <c r="F505" s="211" t="s">
        <v>2713</v>
      </c>
      <c r="G505" s="212">
        <v>938</v>
      </c>
      <c r="H505" s="213"/>
    </row>
    <row r="506" spans="2:8" ht="14.25" thickTop="1" thickBot="1" x14ac:dyDescent="0.25">
      <c r="B506" s="60" t="s">
        <v>84</v>
      </c>
      <c r="C506" s="211" t="s">
        <v>243</v>
      </c>
      <c r="D506" s="211" t="s">
        <v>2714</v>
      </c>
      <c r="E506" s="211" t="s">
        <v>2715</v>
      </c>
      <c r="F506" s="211" t="s">
        <v>2716</v>
      </c>
      <c r="G506" s="212">
        <v>1041</v>
      </c>
      <c r="H506" s="213"/>
    </row>
    <row r="507" spans="2:8" ht="14.25" thickTop="1" thickBot="1" x14ac:dyDescent="0.25">
      <c r="B507" s="60" t="s">
        <v>84</v>
      </c>
      <c r="C507" s="211" t="s">
        <v>447</v>
      </c>
      <c r="D507" s="211" t="s">
        <v>2717</v>
      </c>
      <c r="E507" s="211" t="s">
        <v>2718</v>
      </c>
      <c r="F507" s="211" t="s">
        <v>2719</v>
      </c>
      <c r="G507" s="212">
        <v>519</v>
      </c>
      <c r="H507" s="213"/>
    </row>
    <row r="508" spans="2:8" ht="14.25" thickTop="1" thickBot="1" x14ac:dyDescent="0.25">
      <c r="B508" s="60" t="s">
        <v>84</v>
      </c>
      <c r="C508" s="211" t="s">
        <v>578</v>
      </c>
      <c r="D508" s="211" t="s">
        <v>2720</v>
      </c>
      <c r="E508" s="211" t="s">
        <v>2721</v>
      </c>
      <c r="F508" s="211" t="s">
        <v>2722</v>
      </c>
      <c r="G508" s="212">
        <v>1810</v>
      </c>
      <c r="H508" s="213"/>
    </row>
    <row r="509" spans="2:8" ht="14.25" thickTop="1" thickBot="1" x14ac:dyDescent="0.25">
      <c r="B509" s="60" t="s">
        <v>84</v>
      </c>
      <c r="C509" s="211" t="s">
        <v>262</v>
      </c>
      <c r="D509" s="211" t="s">
        <v>2723</v>
      </c>
      <c r="E509" s="211" t="s">
        <v>2724</v>
      </c>
      <c r="F509" s="211" t="s">
        <v>2725</v>
      </c>
      <c r="G509" s="212">
        <v>780</v>
      </c>
      <c r="H509" s="213"/>
    </row>
    <row r="510" spans="2:8" ht="14.25" thickTop="1" thickBot="1" x14ac:dyDescent="0.25">
      <c r="B510" s="60" t="s">
        <v>84</v>
      </c>
      <c r="C510" s="211" t="s">
        <v>663</v>
      </c>
      <c r="D510" s="211" t="s">
        <v>2726</v>
      </c>
      <c r="E510" s="211" t="s">
        <v>2727</v>
      </c>
      <c r="F510" s="211" t="s">
        <v>2728</v>
      </c>
      <c r="G510" s="212">
        <v>2018</v>
      </c>
      <c r="H510" s="213"/>
    </row>
    <row r="511" spans="2:8" ht="14.25" thickTop="1" thickBot="1" x14ac:dyDescent="0.25">
      <c r="B511" s="60" t="s">
        <v>84</v>
      </c>
      <c r="C511" s="211" t="s">
        <v>661</v>
      </c>
      <c r="D511" s="211" t="s">
        <v>2729</v>
      </c>
      <c r="E511" s="211" t="s">
        <v>2730</v>
      </c>
      <c r="F511" s="211" t="s">
        <v>2731</v>
      </c>
      <c r="G511" s="212">
        <v>2057</v>
      </c>
      <c r="H511" s="213"/>
    </row>
    <row r="512" spans="2:8" ht="14.25" thickTop="1" thickBot="1" x14ac:dyDescent="0.25">
      <c r="B512" s="60" t="s">
        <v>84</v>
      </c>
      <c r="C512" s="211" t="s">
        <v>554</v>
      </c>
      <c r="D512" s="211" t="s">
        <v>2732</v>
      </c>
      <c r="E512" s="211" t="s">
        <v>2733</v>
      </c>
      <c r="F512" s="211" t="s">
        <v>2734</v>
      </c>
      <c r="G512" s="212">
        <v>2136</v>
      </c>
      <c r="H512" s="213"/>
    </row>
    <row r="513" spans="2:8" ht="14.25" thickTop="1" thickBot="1" x14ac:dyDescent="0.25">
      <c r="B513" s="60" t="s">
        <v>84</v>
      </c>
      <c r="C513" s="211" t="s">
        <v>447</v>
      </c>
      <c r="D513" s="211" t="s">
        <v>2735</v>
      </c>
      <c r="E513" s="211" t="s">
        <v>2736</v>
      </c>
      <c r="F513" s="211" t="s">
        <v>2737</v>
      </c>
      <c r="G513" s="212">
        <v>691</v>
      </c>
      <c r="H513" s="213"/>
    </row>
    <row r="514" spans="2:8" ht="14.25" thickTop="1" thickBot="1" x14ac:dyDescent="0.25">
      <c r="B514" s="60" t="s">
        <v>84</v>
      </c>
      <c r="C514" s="211" t="s">
        <v>437</v>
      </c>
      <c r="D514" s="211" t="s">
        <v>2738</v>
      </c>
      <c r="E514" s="211" t="s">
        <v>2739</v>
      </c>
      <c r="F514" s="211" t="s">
        <v>2034</v>
      </c>
      <c r="G514" s="212">
        <v>1986</v>
      </c>
      <c r="H514" s="213"/>
    </row>
    <row r="515" spans="2:8" ht="14.25" thickTop="1" thickBot="1" x14ac:dyDescent="0.25">
      <c r="B515" s="60" t="s">
        <v>84</v>
      </c>
      <c r="C515" s="211" t="s">
        <v>576</v>
      </c>
      <c r="D515" s="211" t="s">
        <v>2740</v>
      </c>
      <c r="E515" s="211" t="s">
        <v>2741</v>
      </c>
      <c r="F515" s="211" t="s">
        <v>2742</v>
      </c>
      <c r="G515" s="212">
        <v>821</v>
      </c>
      <c r="H515" s="213"/>
    </row>
    <row r="516" spans="2:8" ht="14.25" thickTop="1" thickBot="1" x14ac:dyDescent="0.25">
      <c r="B516" s="60" t="s">
        <v>84</v>
      </c>
      <c r="C516" s="211" t="s">
        <v>262</v>
      </c>
      <c r="D516" s="211" t="s">
        <v>2743</v>
      </c>
      <c r="E516" s="211" t="s">
        <v>2744</v>
      </c>
      <c r="F516" s="211" t="s">
        <v>2745</v>
      </c>
      <c r="G516" s="212">
        <v>2144</v>
      </c>
      <c r="H516" s="213"/>
    </row>
    <row r="517" spans="2:8" ht="14.25" thickTop="1" thickBot="1" x14ac:dyDescent="0.25">
      <c r="B517" s="60" t="s">
        <v>84</v>
      </c>
      <c r="C517" s="211" t="s">
        <v>447</v>
      </c>
      <c r="D517" s="211" t="s">
        <v>2746</v>
      </c>
      <c r="E517" s="211" t="s">
        <v>2747</v>
      </c>
      <c r="F517" s="211" t="s">
        <v>2748</v>
      </c>
      <c r="G517" s="212">
        <v>6532</v>
      </c>
      <c r="H517" s="213"/>
    </row>
    <row r="518" spans="2:8" ht="14.25" thickTop="1" thickBot="1" x14ac:dyDescent="0.25">
      <c r="B518" s="60" t="s">
        <v>84</v>
      </c>
      <c r="C518" s="211" t="s">
        <v>308</v>
      </c>
      <c r="D518" s="211" t="s">
        <v>2749</v>
      </c>
      <c r="E518" s="211" t="s">
        <v>2750</v>
      </c>
      <c r="F518" s="211" t="s">
        <v>2751</v>
      </c>
      <c r="G518" s="212">
        <v>957</v>
      </c>
      <c r="H518" s="213"/>
    </row>
    <row r="519" spans="2:8" ht="14.25" thickTop="1" thickBot="1" x14ac:dyDescent="0.25">
      <c r="B519" s="60" t="s">
        <v>84</v>
      </c>
      <c r="C519" s="211" t="s">
        <v>576</v>
      </c>
      <c r="D519" s="211" t="s">
        <v>2752</v>
      </c>
      <c r="E519" s="211" t="s">
        <v>2753</v>
      </c>
      <c r="F519" s="211" t="s">
        <v>2754</v>
      </c>
      <c r="G519" s="212">
        <v>1250</v>
      </c>
      <c r="H519" s="213"/>
    </row>
    <row r="520" spans="2:8" ht="14.25" thickTop="1" thickBot="1" x14ac:dyDescent="0.25">
      <c r="B520" s="60" t="s">
        <v>84</v>
      </c>
      <c r="C520" s="211" t="s">
        <v>788</v>
      </c>
      <c r="D520" s="211" t="s">
        <v>2755</v>
      </c>
      <c r="E520" s="211" t="s">
        <v>2756</v>
      </c>
      <c r="F520" s="211" t="s">
        <v>2757</v>
      </c>
      <c r="G520" s="212">
        <v>1882</v>
      </c>
      <c r="H520" s="213"/>
    </row>
    <row r="521" spans="2:8" ht="14.25" thickTop="1" thickBot="1" x14ac:dyDescent="0.25">
      <c r="B521" s="60" t="s">
        <v>84</v>
      </c>
      <c r="C521" s="211" t="s">
        <v>752</v>
      </c>
      <c r="D521" s="211" t="s">
        <v>2758</v>
      </c>
      <c r="E521" s="211" t="s">
        <v>2759</v>
      </c>
      <c r="F521" s="211" t="s">
        <v>2760</v>
      </c>
      <c r="G521" s="212">
        <v>9357</v>
      </c>
      <c r="H521" s="213"/>
    </row>
    <row r="522" spans="2:8" ht="14.25" thickTop="1" thickBot="1" x14ac:dyDescent="0.25">
      <c r="B522" s="60" t="s">
        <v>84</v>
      </c>
      <c r="C522" s="211" t="s">
        <v>447</v>
      </c>
      <c r="D522" s="211" t="s">
        <v>2761</v>
      </c>
      <c r="E522" s="211" t="s">
        <v>2762</v>
      </c>
      <c r="F522" s="211" t="s">
        <v>2763</v>
      </c>
      <c r="G522" s="212">
        <v>764</v>
      </c>
      <c r="H522" s="213"/>
    </row>
    <row r="523" spans="2:8" ht="14.25" thickTop="1" thickBot="1" x14ac:dyDescent="0.25">
      <c r="B523" s="60" t="s">
        <v>84</v>
      </c>
      <c r="C523" s="211" t="s">
        <v>772</v>
      </c>
      <c r="D523" s="211" t="s">
        <v>2764</v>
      </c>
      <c r="E523" s="211" t="s">
        <v>2765</v>
      </c>
      <c r="F523" s="211" t="s">
        <v>2766</v>
      </c>
      <c r="G523" s="212">
        <v>2073</v>
      </c>
      <c r="H523" s="213"/>
    </row>
    <row r="524" spans="2:8" ht="14.25" thickTop="1" thickBot="1" x14ac:dyDescent="0.25">
      <c r="B524" s="60" t="s">
        <v>84</v>
      </c>
      <c r="C524" s="211" t="s">
        <v>615</v>
      </c>
      <c r="D524" s="211" t="s">
        <v>2767</v>
      </c>
      <c r="E524" s="211" t="s">
        <v>2768</v>
      </c>
      <c r="F524" s="211" t="s">
        <v>2769</v>
      </c>
      <c r="G524" s="212">
        <v>2126</v>
      </c>
      <c r="H524" s="213"/>
    </row>
    <row r="525" spans="2:8" ht="14.25" thickTop="1" thickBot="1" x14ac:dyDescent="0.25">
      <c r="B525" s="60" t="s">
        <v>84</v>
      </c>
      <c r="C525" s="211" t="s">
        <v>171</v>
      </c>
      <c r="D525" s="211" t="s">
        <v>2770</v>
      </c>
      <c r="E525" s="211" t="s">
        <v>2771</v>
      </c>
      <c r="F525" s="211" t="s">
        <v>2772</v>
      </c>
      <c r="G525" s="212">
        <v>5286</v>
      </c>
      <c r="H525" s="213"/>
    </row>
    <row r="526" spans="2:8" ht="14.25" thickTop="1" thickBot="1" x14ac:dyDescent="0.25">
      <c r="B526" s="60" t="s">
        <v>84</v>
      </c>
      <c r="C526" s="211" t="s">
        <v>788</v>
      </c>
      <c r="D526" s="211" t="s">
        <v>2773</v>
      </c>
      <c r="E526" s="211" t="s">
        <v>2774</v>
      </c>
      <c r="F526" s="211" t="s">
        <v>2775</v>
      </c>
      <c r="G526" s="212">
        <v>3906</v>
      </c>
      <c r="H526" s="213"/>
    </row>
    <row r="527" spans="2:8" ht="14.25" thickTop="1" thickBot="1" x14ac:dyDescent="0.25">
      <c r="B527" s="60" t="s">
        <v>84</v>
      </c>
      <c r="C527" s="211" t="s">
        <v>435</v>
      </c>
      <c r="D527" s="211" t="s">
        <v>1830</v>
      </c>
      <c r="E527" s="211" t="s">
        <v>2776</v>
      </c>
      <c r="F527" s="211" t="s">
        <v>2777</v>
      </c>
      <c r="G527" s="212">
        <v>13914</v>
      </c>
      <c r="H527" s="213"/>
    </row>
    <row r="528" spans="2:8" ht="14.25" thickTop="1" thickBot="1" x14ac:dyDescent="0.25">
      <c r="B528" s="60" t="s">
        <v>84</v>
      </c>
      <c r="C528" s="211" t="s">
        <v>437</v>
      </c>
      <c r="D528" s="211" t="s">
        <v>2778</v>
      </c>
      <c r="E528" s="211" t="s">
        <v>2779</v>
      </c>
      <c r="F528" s="211" t="s">
        <v>2780</v>
      </c>
      <c r="G528" s="212">
        <v>8536</v>
      </c>
      <c r="H528" s="213"/>
    </row>
    <row r="529" spans="2:8" ht="14.25" thickTop="1" thickBot="1" x14ac:dyDescent="0.25">
      <c r="B529" s="60" t="s">
        <v>84</v>
      </c>
      <c r="C529" s="211" t="s">
        <v>170</v>
      </c>
      <c r="D529" s="211" t="s">
        <v>2781</v>
      </c>
      <c r="E529" s="211" t="s">
        <v>2782</v>
      </c>
      <c r="F529" s="211" t="s">
        <v>2783</v>
      </c>
      <c r="G529" s="212">
        <v>4482</v>
      </c>
      <c r="H529" s="213"/>
    </row>
    <row r="530" spans="2:8" ht="14.25" thickTop="1" thickBot="1" x14ac:dyDescent="0.25">
      <c r="B530" s="60" t="s">
        <v>84</v>
      </c>
      <c r="C530" s="211" t="s">
        <v>433</v>
      </c>
      <c r="D530" s="211" t="s">
        <v>2784</v>
      </c>
      <c r="E530" s="211" t="s">
        <v>2785</v>
      </c>
      <c r="F530" s="211" t="s">
        <v>2786</v>
      </c>
      <c r="G530" s="212">
        <v>12720</v>
      </c>
      <c r="H530" s="213"/>
    </row>
    <row r="531" spans="2:8" ht="14.25" thickTop="1" thickBot="1" x14ac:dyDescent="0.25">
      <c r="B531" s="60" t="s">
        <v>84</v>
      </c>
      <c r="C531" s="211" t="s">
        <v>447</v>
      </c>
      <c r="D531" s="211" t="s">
        <v>2787</v>
      </c>
      <c r="E531" s="211" t="s">
        <v>2788</v>
      </c>
      <c r="F531" s="211" t="s">
        <v>2789</v>
      </c>
      <c r="G531" s="212">
        <v>524</v>
      </c>
      <c r="H531" s="213"/>
    </row>
    <row r="532" spans="2:8" ht="14.25" thickTop="1" thickBot="1" x14ac:dyDescent="0.25">
      <c r="B532" s="60" t="s">
        <v>84</v>
      </c>
      <c r="C532" s="211" t="s">
        <v>262</v>
      </c>
      <c r="D532" s="211" t="s">
        <v>2790</v>
      </c>
      <c r="E532" s="211" t="s">
        <v>2791</v>
      </c>
      <c r="F532" s="211" t="s">
        <v>2792</v>
      </c>
      <c r="G532" s="212">
        <v>9734</v>
      </c>
      <c r="H532" s="213"/>
    </row>
    <row r="533" spans="2:8" ht="14.25" thickTop="1" thickBot="1" x14ac:dyDescent="0.25">
      <c r="B533" s="60" t="s">
        <v>84</v>
      </c>
      <c r="C533" s="211" t="s">
        <v>556</v>
      </c>
      <c r="D533" s="211" t="s">
        <v>2793</v>
      </c>
      <c r="E533" s="211" t="s">
        <v>2794</v>
      </c>
      <c r="F533" s="211" t="s">
        <v>2795</v>
      </c>
      <c r="G533" s="212">
        <v>5920</v>
      </c>
      <c r="H533" s="213"/>
    </row>
    <row r="534" spans="2:8" ht="14.25" thickTop="1" thickBot="1" x14ac:dyDescent="0.25">
      <c r="B534" s="60" t="s">
        <v>84</v>
      </c>
      <c r="C534" s="211" t="s">
        <v>2796</v>
      </c>
      <c r="D534" s="211" t="s">
        <v>2797</v>
      </c>
      <c r="E534" s="211" t="s">
        <v>2798</v>
      </c>
      <c r="F534" s="211" t="s">
        <v>2799</v>
      </c>
      <c r="G534" s="212">
        <v>12697</v>
      </c>
      <c r="H534" s="213"/>
    </row>
    <row r="535" spans="2:8" ht="14.25" thickTop="1" thickBot="1" x14ac:dyDescent="0.25">
      <c r="B535" s="60" t="s">
        <v>84</v>
      </c>
      <c r="C535" s="211" t="s">
        <v>447</v>
      </c>
      <c r="D535" s="211" t="s">
        <v>2800</v>
      </c>
      <c r="E535" s="211" t="s">
        <v>2801</v>
      </c>
      <c r="F535" s="211" t="s">
        <v>2802</v>
      </c>
      <c r="G535" s="212">
        <v>9991</v>
      </c>
      <c r="H535" s="213"/>
    </row>
    <row r="536" spans="2:8" ht="14.25" thickTop="1" thickBot="1" x14ac:dyDescent="0.25">
      <c r="B536" s="60" t="s">
        <v>84</v>
      </c>
      <c r="C536" s="211" t="s">
        <v>627</v>
      </c>
      <c r="D536" s="211" t="s">
        <v>2803</v>
      </c>
      <c r="E536" s="211" t="s">
        <v>2804</v>
      </c>
      <c r="F536" s="211" t="s">
        <v>2805</v>
      </c>
      <c r="G536" s="212">
        <v>1876</v>
      </c>
      <c r="H536" s="213"/>
    </row>
    <row r="537" spans="2:8" ht="14.25" thickTop="1" thickBot="1" x14ac:dyDescent="0.25">
      <c r="B537" s="60" t="s">
        <v>84</v>
      </c>
      <c r="C537" s="211" t="s">
        <v>243</v>
      </c>
      <c r="D537" s="211" t="s">
        <v>2806</v>
      </c>
      <c r="E537" s="211" t="s">
        <v>2807</v>
      </c>
      <c r="F537" s="211" t="s">
        <v>2808</v>
      </c>
      <c r="G537" s="212">
        <v>1119</v>
      </c>
      <c r="H537" s="213"/>
    </row>
    <row r="538" spans="2:8" ht="14.25" thickTop="1" thickBot="1" x14ac:dyDescent="0.25">
      <c r="B538" s="60" t="s">
        <v>84</v>
      </c>
      <c r="C538" s="211" t="s">
        <v>307</v>
      </c>
      <c r="D538" s="211" t="s">
        <v>2809</v>
      </c>
      <c r="E538" s="211" t="s">
        <v>2810</v>
      </c>
      <c r="F538" s="211" t="s">
        <v>2811</v>
      </c>
      <c r="G538" s="212">
        <v>2150</v>
      </c>
      <c r="H538" s="213"/>
    </row>
    <row r="539" spans="2:8" ht="14.25" thickTop="1" thickBot="1" x14ac:dyDescent="0.25">
      <c r="B539" s="60" t="s">
        <v>84</v>
      </c>
      <c r="C539" s="211" t="s">
        <v>709</v>
      </c>
      <c r="D539" s="211" t="s">
        <v>2812</v>
      </c>
      <c r="E539" s="211" t="s">
        <v>2813</v>
      </c>
      <c r="F539" s="211" t="s">
        <v>2814</v>
      </c>
      <c r="G539" s="212">
        <v>1999</v>
      </c>
      <c r="H539" s="213"/>
    </row>
    <row r="540" spans="2:8" ht="14.25" thickTop="1" thickBot="1" x14ac:dyDescent="0.25">
      <c r="B540" s="60" t="s">
        <v>84</v>
      </c>
      <c r="C540" s="211" t="s">
        <v>2815</v>
      </c>
      <c r="D540" s="211" t="s">
        <v>2816</v>
      </c>
      <c r="E540" s="211" t="s">
        <v>2817</v>
      </c>
      <c r="F540" s="211" t="s">
        <v>2818</v>
      </c>
      <c r="G540" s="212">
        <v>30506</v>
      </c>
      <c r="H540" s="213"/>
    </row>
    <row r="541" spans="2:8" ht="14.25" thickTop="1" thickBot="1" x14ac:dyDescent="0.25">
      <c r="B541" s="60" t="s">
        <v>84</v>
      </c>
      <c r="C541" s="211" t="s">
        <v>803</v>
      </c>
      <c r="D541" s="211" t="s">
        <v>2819</v>
      </c>
      <c r="E541" s="211" t="s">
        <v>2820</v>
      </c>
      <c r="F541" s="211" t="s">
        <v>2821</v>
      </c>
      <c r="G541" s="212">
        <v>2483</v>
      </c>
      <c r="H541" s="213"/>
    </row>
    <row r="542" spans="2:8" ht="14.25" thickTop="1" thickBot="1" x14ac:dyDescent="0.25">
      <c r="B542" s="60" t="s">
        <v>84</v>
      </c>
      <c r="C542" s="211" t="s">
        <v>363</v>
      </c>
      <c r="D542" s="211" t="s">
        <v>2822</v>
      </c>
      <c r="E542" s="211" t="s">
        <v>2823</v>
      </c>
      <c r="F542" s="211" t="s">
        <v>2824</v>
      </c>
      <c r="G542" s="212">
        <v>1998</v>
      </c>
      <c r="H542" s="213"/>
    </row>
    <row r="543" spans="2:8" ht="14.25" thickTop="1" thickBot="1" x14ac:dyDescent="0.25">
      <c r="B543" s="60" t="s">
        <v>84</v>
      </c>
      <c r="C543" s="211" t="s">
        <v>627</v>
      </c>
      <c r="D543" s="211" t="s">
        <v>2825</v>
      </c>
      <c r="E543" s="211" t="s">
        <v>2826</v>
      </c>
      <c r="F543" s="211" t="s">
        <v>2827</v>
      </c>
      <c r="G543" s="212">
        <v>1751</v>
      </c>
      <c r="H543" s="213"/>
    </row>
    <row r="544" spans="2:8" ht="14.25" thickTop="1" thickBot="1" x14ac:dyDescent="0.25">
      <c r="B544" s="60" t="s">
        <v>84</v>
      </c>
      <c r="C544" s="211" t="s">
        <v>627</v>
      </c>
      <c r="D544" s="211" t="s">
        <v>2828</v>
      </c>
      <c r="E544" s="211" t="s">
        <v>2829</v>
      </c>
      <c r="F544" s="211" t="s">
        <v>2830</v>
      </c>
      <c r="G544" s="212">
        <v>1288</v>
      </c>
      <c r="H544" s="213"/>
    </row>
    <row r="545" spans="2:8" ht="14.25" thickTop="1" thickBot="1" x14ac:dyDescent="0.25">
      <c r="B545" s="60" t="s">
        <v>84</v>
      </c>
      <c r="C545" s="211" t="s">
        <v>627</v>
      </c>
      <c r="D545" s="211" t="s">
        <v>2831</v>
      </c>
      <c r="E545" s="211" t="s">
        <v>2832</v>
      </c>
      <c r="F545" s="211" t="s">
        <v>2833</v>
      </c>
      <c r="G545" s="212">
        <v>1917</v>
      </c>
      <c r="H545" s="213"/>
    </row>
    <row r="546" spans="2:8" ht="14.25" thickTop="1" thickBot="1" x14ac:dyDescent="0.25">
      <c r="B546" s="60" t="s">
        <v>84</v>
      </c>
      <c r="C546" s="211" t="s">
        <v>627</v>
      </c>
      <c r="D546" s="211" t="s">
        <v>2834</v>
      </c>
      <c r="E546" s="211" t="s">
        <v>2835</v>
      </c>
      <c r="F546" s="211" t="s">
        <v>2836</v>
      </c>
      <c r="G546" s="212">
        <v>2065</v>
      </c>
      <c r="H546" s="213"/>
    </row>
    <row r="547" spans="2:8" ht="14.25" thickTop="1" thickBot="1" x14ac:dyDescent="0.25">
      <c r="B547" s="60" t="s">
        <v>84</v>
      </c>
      <c r="C547" s="211" t="s">
        <v>627</v>
      </c>
      <c r="D547" s="211" t="s">
        <v>2837</v>
      </c>
      <c r="E547" s="211" t="s">
        <v>2838</v>
      </c>
      <c r="F547" s="211" t="s">
        <v>2839</v>
      </c>
      <c r="G547" s="212">
        <v>1696</v>
      </c>
      <c r="H547" s="213"/>
    </row>
    <row r="548" spans="2:8" ht="14.25" thickTop="1" thickBot="1" x14ac:dyDescent="0.25">
      <c r="B548" s="60" t="s">
        <v>84</v>
      </c>
      <c r="C548" s="211" t="s">
        <v>627</v>
      </c>
      <c r="D548" s="211" t="s">
        <v>2840</v>
      </c>
      <c r="E548" s="211" t="s">
        <v>2841</v>
      </c>
      <c r="F548" s="211" t="s">
        <v>2842</v>
      </c>
      <c r="G548" s="212">
        <v>2042</v>
      </c>
      <c r="H548" s="213"/>
    </row>
    <row r="549" spans="2:8" ht="14.25" thickTop="1" thickBot="1" x14ac:dyDescent="0.25">
      <c r="B549" s="60" t="s">
        <v>84</v>
      </c>
      <c r="C549" s="211" t="s">
        <v>788</v>
      </c>
      <c r="D549" s="211" t="s">
        <v>2843</v>
      </c>
      <c r="E549" s="211" t="s">
        <v>2844</v>
      </c>
      <c r="F549" s="211" t="s">
        <v>2845</v>
      </c>
      <c r="G549" s="212">
        <v>2122</v>
      </c>
      <c r="H549" s="213"/>
    </row>
    <row r="550" spans="2:8" ht="14.25" thickTop="1" thickBot="1" x14ac:dyDescent="0.25">
      <c r="B550" s="60" t="s">
        <v>84</v>
      </c>
      <c r="C550" s="211" t="s">
        <v>447</v>
      </c>
      <c r="D550" s="211" t="s">
        <v>2846</v>
      </c>
      <c r="E550" s="211" t="s">
        <v>2847</v>
      </c>
      <c r="F550" s="211" t="s">
        <v>2848</v>
      </c>
      <c r="G550" s="212">
        <v>14716</v>
      </c>
      <c r="H550" s="213"/>
    </row>
    <row r="551" spans="2:8" ht="14.25" thickTop="1" thickBot="1" x14ac:dyDescent="0.25">
      <c r="B551" s="60" t="s">
        <v>84</v>
      </c>
      <c r="C551" s="211" t="s">
        <v>788</v>
      </c>
      <c r="D551" s="211" t="s">
        <v>2849</v>
      </c>
      <c r="E551" s="211" t="s">
        <v>2850</v>
      </c>
      <c r="F551" s="211" t="s">
        <v>2851</v>
      </c>
      <c r="G551" s="212">
        <v>1599</v>
      </c>
      <c r="H551" s="213"/>
    </row>
    <row r="552" spans="2:8" ht="14.25" thickTop="1" thickBot="1" x14ac:dyDescent="0.25">
      <c r="B552" s="60" t="s">
        <v>84</v>
      </c>
      <c r="C552" s="211" t="s">
        <v>447</v>
      </c>
      <c r="D552" s="211" t="s">
        <v>2852</v>
      </c>
      <c r="E552" s="211" t="s">
        <v>2853</v>
      </c>
      <c r="F552" s="211" t="s">
        <v>2854</v>
      </c>
      <c r="G552" s="212">
        <v>1849</v>
      </c>
      <c r="H552" s="213"/>
    </row>
    <row r="553" spans="2:8" ht="14.25" thickTop="1" thickBot="1" x14ac:dyDescent="0.25">
      <c r="B553" s="60" t="s">
        <v>84</v>
      </c>
      <c r="C553" s="211" t="s">
        <v>563</v>
      </c>
      <c r="D553" s="211" t="s">
        <v>2855</v>
      </c>
      <c r="E553" s="211" t="s">
        <v>2856</v>
      </c>
      <c r="F553" s="211" t="s">
        <v>2857</v>
      </c>
      <c r="G553" s="212">
        <v>1942</v>
      </c>
      <c r="H553" s="213"/>
    </row>
    <row r="554" spans="2:8" ht="14.25" thickTop="1" thickBot="1" x14ac:dyDescent="0.25">
      <c r="B554" s="60" t="s">
        <v>84</v>
      </c>
      <c r="C554" s="211" t="s">
        <v>621</v>
      </c>
      <c r="D554" s="211" t="s">
        <v>2858</v>
      </c>
      <c r="E554" s="211" t="s">
        <v>2859</v>
      </c>
      <c r="F554" s="211" t="s">
        <v>2860</v>
      </c>
      <c r="G554" s="212">
        <v>1127</v>
      </c>
      <c r="H554" s="213"/>
    </row>
    <row r="555" spans="2:8" ht="14.25" thickTop="1" thickBot="1" x14ac:dyDescent="0.25">
      <c r="B555" s="60" t="s">
        <v>84</v>
      </c>
      <c r="C555" s="211" t="s">
        <v>563</v>
      </c>
      <c r="D555" s="211" t="s">
        <v>2861</v>
      </c>
      <c r="E555" s="211" t="s">
        <v>2862</v>
      </c>
      <c r="F555" s="211" t="s">
        <v>2863</v>
      </c>
      <c r="G555" s="212">
        <v>1942</v>
      </c>
      <c r="H555" s="213"/>
    </row>
    <row r="556" spans="2:8" ht="14.25" thickTop="1" thickBot="1" x14ac:dyDescent="0.25">
      <c r="B556" s="60" t="s">
        <v>84</v>
      </c>
      <c r="C556" s="211" t="s">
        <v>563</v>
      </c>
      <c r="D556" s="211" t="s">
        <v>2864</v>
      </c>
      <c r="E556" s="211" t="s">
        <v>2865</v>
      </c>
      <c r="F556" s="211" t="s">
        <v>2866</v>
      </c>
      <c r="G556" s="212">
        <v>1942</v>
      </c>
      <c r="H556" s="213"/>
    </row>
    <row r="557" spans="2:8" ht="14.25" thickTop="1" thickBot="1" x14ac:dyDescent="0.25">
      <c r="B557" s="60" t="s">
        <v>84</v>
      </c>
      <c r="C557" s="211" t="s">
        <v>858</v>
      </c>
      <c r="D557" s="211" t="s">
        <v>2867</v>
      </c>
      <c r="E557" s="211" t="s">
        <v>2868</v>
      </c>
      <c r="F557" s="211" t="s">
        <v>2869</v>
      </c>
      <c r="G557" s="212">
        <v>2145</v>
      </c>
      <c r="H557" s="213"/>
    </row>
    <row r="558" spans="2:8" ht="14.25" thickTop="1" thickBot="1" x14ac:dyDescent="0.25">
      <c r="B558" s="60" t="s">
        <v>84</v>
      </c>
      <c r="C558" s="211" t="s">
        <v>364</v>
      </c>
      <c r="D558" s="211" t="s">
        <v>2870</v>
      </c>
      <c r="E558" s="211" t="s">
        <v>2871</v>
      </c>
      <c r="F558" s="211" t="s">
        <v>2872</v>
      </c>
      <c r="G558" s="212">
        <v>2000</v>
      </c>
      <c r="H558" s="213"/>
    </row>
    <row r="559" spans="2:8" ht="14.25" thickTop="1" thickBot="1" x14ac:dyDescent="0.25">
      <c r="B559" s="60" t="s">
        <v>84</v>
      </c>
      <c r="C559" s="211" t="s">
        <v>441</v>
      </c>
      <c r="D559" s="211" t="s">
        <v>2873</v>
      </c>
      <c r="E559" s="211" t="s">
        <v>2874</v>
      </c>
      <c r="F559" s="211" t="s">
        <v>2875</v>
      </c>
      <c r="G559" s="212">
        <v>1423</v>
      </c>
      <c r="H559" s="213"/>
    </row>
    <row r="560" spans="2:8" ht="14.25" thickTop="1" thickBot="1" x14ac:dyDescent="0.25">
      <c r="B560" s="60" t="s">
        <v>84</v>
      </c>
      <c r="C560" s="211" t="s">
        <v>183</v>
      </c>
      <c r="D560" s="211" t="s">
        <v>2876</v>
      </c>
      <c r="E560" s="211" t="s">
        <v>2877</v>
      </c>
      <c r="F560" s="211" t="s">
        <v>2878</v>
      </c>
      <c r="G560" s="212">
        <v>1091</v>
      </c>
      <c r="H560" s="213"/>
    </row>
    <row r="561" spans="2:8" ht="14.25" thickTop="1" thickBot="1" x14ac:dyDescent="0.25">
      <c r="B561" s="60" t="s">
        <v>84</v>
      </c>
      <c r="C561" s="211" t="s">
        <v>213</v>
      </c>
      <c r="D561" s="211" t="s">
        <v>2879</v>
      </c>
      <c r="E561" s="211" t="s">
        <v>2880</v>
      </c>
      <c r="F561" s="211" t="s">
        <v>2881</v>
      </c>
      <c r="G561" s="212">
        <v>1091</v>
      </c>
      <c r="H561" s="213"/>
    </row>
    <row r="562" spans="2:8" ht="14.25" thickTop="1" thickBot="1" x14ac:dyDescent="0.25">
      <c r="B562" s="60" t="s">
        <v>84</v>
      </c>
      <c r="C562" s="211" t="s">
        <v>183</v>
      </c>
      <c r="D562" s="211" t="s">
        <v>2882</v>
      </c>
      <c r="E562" s="211" t="s">
        <v>2883</v>
      </c>
      <c r="F562" s="211" t="s">
        <v>2884</v>
      </c>
      <c r="G562" s="212">
        <v>1091</v>
      </c>
      <c r="H562" s="213"/>
    </row>
    <row r="563" spans="2:8" ht="14.25" thickTop="1" thickBot="1" x14ac:dyDescent="0.25">
      <c r="B563" s="60" t="s">
        <v>84</v>
      </c>
      <c r="C563" s="211" t="s">
        <v>788</v>
      </c>
      <c r="D563" s="211" t="s">
        <v>2885</v>
      </c>
      <c r="E563" s="211" t="s">
        <v>2886</v>
      </c>
      <c r="F563" s="211" t="s">
        <v>2887</v>
      </c>
      <c r="G563" s="212">
        <v>1150</v>
      </c>
      <c r="H563" s="213"/>
    </row>
    <row r="564" spans="2:8" ht="14.25" thickTop="1" thickBot="1" x14ac:dyDescent="0.25">
      <c r="B564" s="60" t="s">
        <v>84</v>
      </c>
      <c r="C564" s="211" t="s">
        <v>788</v>
      </c>
      <c r="D564" s="211" t="s">
        <v>2888</v>
      </c>
      <c r="E564" s="211" t="s">
        <v>2889</v>
      </c>
      <c r="F564" s="211" t="s">
        <v>2890</v>
      </c>
      <c r="G564" s="212">
        <v>14997</v>
      </c>
      <c r="H564" s="213"/>
    </row>
    <row r="565" spans="2:8" ht="14.25" thickTop="1" thickBot="1" x14ac:dyDescent="0.25">
      <c r="B565" s="60" t="s">
        <v>84</v>
      </c>
      <c r="C565" s="211" t="s">
        <v>253</v>
      </c>
      <c r="D565" s="211" t="s">
        <v>2891</v>
      </c>
      <c r="E565" s="211" t="s">
        <v>2892</v>
      </c>
      <c r="F565" s="211" t="s">
        <v>2893</v>
      </c>
      <c r="G565" s="212">
        <v>850</v>
      </c>
      <c r="H565" s="213"/>
    </row>
    <row r="566" spans="2:8" ht="14.25" thickTop="1" thickBot="1" x14ac:dyDescent="0.25">
      <c r="B566" s="60" t="s">
        <v>84</v>
      </c>
      <c r="C566" s="211" t="s">
        <v>858</v>
      </c>
      <c r="D566" s="211" t="s">
        <v>2894</v>
      </c>
      <c r="E566" s="211" t="s">
        <v>2895</v>
      </c>
      <c r="F566" s="211" t="s">
        <v>2896</v>
      </c>
      <c r="G566" s="212">
        <v>1239</v>
      </c>
      <c r="H566" s="213"/>
    </row>
    <row r="567" spans="2:8" ht="14.25" thickTop="1" thickBot="1" x14ac:dyDescent="0.25">
      <c r="B567" s="60" t="s">
        <v>84</v>
      </c>
      <c r="C567" s="211" t="s">
        <v>788</v>
      </c>
      <c r="D567" s="211" t="s">
        <v>2897</v>
      </c>
      <c r="E567" s="211" t="s">
        <v>2898</v>
      </c>
      <c r="F567" s="211" t="s">
        <v>2899</v>
      </c>
      <c r="G567" s="212">
        <v>1725</v>
      </c>
      <c r="H567" s="213"/>
    </row>
    <row r="568" spans="2:8" ht="14.25" thickTop="1" thickBot="1" x14ac:dyDescent="0.25">
      <c r="B568" s="60" t="s">
        <v>84</v>
      </c>
      <c r="C568" s="211" t="s">
        <v>788</v>
      </c>
      <c r="D568" s="211" t="s">
        <v>2900</v>
      </c>
      <c r="E568" s="211" t="s">
        <v>2901</v>
      </c>
      <c r="F568" s="211" t="s">
        <v>2902</v>
      </c>
      <c r="G568" s="212">
        <v>1066</v>
      </c>
      <c r="H568" s="213"/>
    </row>
    <row r="569" spans="2:8" ht="14.25" thickTop="1" thickBot="1" x14ac:dyDescent="0.25">
      <c r="B569" s="60" t="s">
        <v>84</v>
      </c>
      <c r="C569" s="211" t="s">
        <v>576</v>
      </c>
      <c r="D569" s="211" t="s">
        <v>2903</v>
      </c>
      <c r="E569" s="211" t="s">
        <v>2904</v>
      </c>
      <c r="F569" s="211" t="s">
        <v>2905</v>
      </c>
      <c r="G569" s="212">
        <v>1154</v>
      </c>
      <c r="H569" s="213"/>
    </row>
    <row r="570" spans="2:8" ht="14.25" thickTop="1" thickBot="1" x14ac:dyDescent="0.25">
      <c r="B570" s="60" t="s">
        <v>84</v>
      </c>
      <c r="C570" s="211" t="s">
        <v>308</v>
      </c>
      <c r="D570" s="211" t="s">
        <v>2906</v>
      </c>
      <c r="E570" s="211" t="s">
        <v>2907</v>
      </c>
      <c r="F570" s="211" t="s">
        <v>2908</v>
      </c>
      <c r="G570" s="212">
        <v>967</v>
      </c>
      <c r="H570" s="213"/>
    </row>
    <row r="571" spans="2:8" ht="14.25" thickTop="1" thickBot="1" x14ac:dyDescent="0.25">
      <c r="B571" s="60" t="s">
        <v>84</v>
      </c>
      <c r="C571" s="211" t="s">
        <v>716</v>
      </c>
      <c r="D571" s="211" t="s">
        <v>2909</v>
      </c>
      <c r="E571" s="211" t="s">
        <v>2910</v>
      </c>
      <c r="F571" s="211" t="s">
        <v>2911</v>
      </c>
      <c r="G571" s="212">
        <v>451</v>
      </c>
      <c r="H571" s="213"/>
    </row>
    <row r="572" spans="2:8" ht="14.25" thickTop="1" thickBot="1" x14ac:dyDescent="0.25">
      <c r="B572" s="60" t="s">
        <v>84</v>
      </c>
      <c r="C572" s="211" t="s">
        <v>788</v>
      </c>
      <c r="D572" s="211" t="s">
        <v>2912</v>
      </c>
      <c r="E572" s="211" t="s">
        <v>2913</v>
      </c>
      <c r="F572" s="211" t="s">
        <v>2914</v>
      </c>
      <c r="G572" s="212">
        <v>2086</v>
      </c>
      <c r="H572" s="213"/>
    </row>
    <row r="573" spans="2:8" ht="14.25" thickTop="1" thickBot="1" x14ac:dyDescent="0.25">
      <c r="B573" s="60" t="s">
        <v>84</v>
      </c>
      <c r="C573" s="211" t="s">
        <v>752</v>
      </c>
      <c r="D573" s="211" t="s">
        <v>2915</v>
      </c>
      <c r="E573" s="211" t="s">
        <v>2916</v>
      </c>
      <c r="F573" s="211" t="s">
        <v>2917</v>
      </c>
      <c r="G573" s="212">
        <v>2000</v>
      </c>
      <c r="H573" s="213"/>
    </row>
    <row r="574" spans="2:8" ht="14.25" thickTop="1" thickBot="1" x14ac:dyDescent="0.25">
      <c r="B574" s="60" t="s">
        <v>84</v>
      </c>
      <c r="C574" s="211" t="s">
        <v>447</v>
      </c>
      <c r="D574" s="211" t="s">
        <v>2918</v>
      </c>
      <c r="E574" s="211" t="s">
        <v>2919</v>
      </c>
      <c r="F574" s="211" t="s">
        <v>2920</v>
      </c>
      <c r="G574" s="212">
        <v>480</v>
      </c>
      <c r="H574" s="213"/>
    </row>
    <row r="575" spans="2:8" ht="14.25" thickTop="1" thickBot="1" x14ac:dyDescent="0.25">
      <c r="B575" s="60" t="s">
        <v>84</v>
      </c>
      <c r="C575" s="211" t="s">
        <v>788</v>
      </c>
      <c r="D575" s="211" t="s">
        <v>2921</v>
      </c>
      <c r="E575" s="211" t="s">
        <v>2922</v>
      </c>
      <c r="F575" s="211" t="s">
        <v>2923</v>
      </c>
      <c r="G575" s="212">
        <v>1590</v>
      </c>
      <c r="H575" s="213"/>
    </row>
    <row r="576" spans="2:8" ht="14.25" thickTop="1" thickBot="1" x14ac:dyDescent="0.25">
      <c r="B576" s="60" t="s">
        <v>84</v>
      </c>
      <c r="C576" s="211" t="s">
        <v>788</v>
      </c>
      <c r="D576" s="211" t="s">
        <v>2924</v>
      </c>
      <c r="E576" s="211" t="s">
        <v>2925</v>
      </c>
      <c r="F576" s="211" t="s">
        <v>2926</v>
      </c>
      <c r="G576" s="212">
        <v>2010</v>
      </c>
      <c r="H576" s="213"/>
    </row>
    <row r="577" spans="2:8" ht="14.25" thickTop="1" thickBot="1" x14ac:dyDescent="0.25">
      <c r="B577" s="60" t="s">
        <v>84</v>
      </c>
      <c r="C577" s="211" t="s">
        <v>788</v>
      </c>
      <c r="D577" s="211" t="s">
        <v>2927</v>
      </c>
      <c r="E577" s="211" t="s">
        <v>2928</v>
      </c>
      <c r="F577" s="211" t="s">
        <v>2929</v>
      </c>
      <c r="G577" s="212">
        <v>2054</v>
      </c>
      <c r="H577" s="213"/>
    </row>
    <row r="578" spans="2:8" ht="14.25" thickTop="1" thickBot="1" x14ac:dyDescent="0.25">
      <c r="B578" s="60" t="s">
        <v>84</v>
      </c>
      <c r="C578" s="211" t="s">
        <v>615</v>
      </c>
      <c r="D578" s="211" t="s">
        <v>2930</v>
      </c>
      <c r="E578" s="211" t="s">
        <v>2931</v>
      </c>
      <c r="F578" s="211" t="s">
        <v>2932</v>
      </c>
      <c r="G578" s="212">
        <v>1626</v>
      </c>
      <c r="H578" s="213"/>
    </row>
    <row r="579" spans="2:8" ht="14.25" thickTop="1" thickBot="1" x14ac:dyDescent="0.25">
      <c r="B579" s="60" t="s">
        <v>84</v>
      </c>
      <c r="C579" s="211" t="s">
        <v>615</v>
      </c>
      <c r="D579" s="211" t="s">
        <v>2933</v>
      </c>
      <c r="E579" s="211" t="s">
        <v>2934</v>
      </c>
      <c r="F579" s="211" t="s">
        <v>2935</v>
      </c>
      <c r="G579" s="212">
        <v>3631</v>
      </c>
      <c r="H579" s="213"/>
    </row>
    <row r="580" spans="2:8" ht="14.25" thickTop="1" thickBot="1" x14ac:dyDescent="0.25">
      <c r="B580" s="60" t="s">
        <v>84</v>
      </c>
      <c r="C580" s="211" t="s">
        <v>576</v>
      </c>
      <c r="D580" s="211" t="s">
        <v>2936</v>
      </c>
      <c r="E580" s="211" t="s">
        <v>2937</v>
      </c>
      <c r="F580" s="211" t="s">
        <v>2938</v>
      </c>
      <c r="G580" s="212">
        <v>1340</v>
      </c>
      <c r="H580" s="213"/>
    </row>
    <row r="581" spans="2:8" ht="14.25" thickTop="1" thickBot="1" x14ac:dyDescent="0.25">
      <c r="B581" s="60" t="s">
        <v>84</v>
      </c>
      <c r="C581" s="211" t="s">
        <v>213</v>
      </c>
      <c r="D581" s="211" t="s">
        <v>2939</v>
      </c>
      <c r="E581" s="211" t="s">
        <v>2940</v>
      </c>
      <c r="F581" s="211" t="s">
        <v>2941</v>
      </c>
      <c r="G581" s="212">
        <v>2890</v>
      </c>
      <c r="H581" s="213"/>
    </row>
    <row r="582" spans="2:8" ht="14.25" thickTop="1" thickBot="1" x14ac:dyDescent="0.25">
      <c r="B582" s="60" t="s">
        <v>84</v>
      </c>
      <c r="C582" s="211" t="s">
        <v>183</v>
      </c>
      <c r="D582" s="211" t="s">
        <v>2942</v>
      </c>
      <c r="E582" s="211" t="s">
        <v>2943</v>
      </c>
      <c r="F582" s="211" t="s">
        <v>2944</v>
      </c>
      <c r="G582" s="212">
        <v>2251</v>
      </c>
      <c r="H582" s="213"/>
    </row>
    <row r="583" spans="2:8" ht="14.25" thickTop="1" thickBot="1" x14ac:dyDescent="0.25">
      <c r="B583" s="60" t="s">
        <v>84</v>
      </c>
      <c r="C583" s="211" t="s">
        <v>213</v>
      </c>
      <c r="D583" s="211" t="s">
        <v>2945</v>
      </c>
      <c r="E583" s="211" t="s">
        <v>2946</v>
      </c>
      <c r="F583" s="211" t="s">
        <v>2947</v>
      </c>
      <c r="G583" s="212">
        <v>3065</v>
      </c>
      <c r="H583" s="213"/>
    </row>
    <row r="584" spans="2:8" ht="14.25" thickTop="1" thickBot="1" x14ac:dyDescent="0.25">
      <c r="B584" s="60" t="s">
        <v>84</v>
      </c>
      <c r="C584" s="211" t="s">
        <v>213</v>
      </c>
      <c r="D584" s="211" t="s">
        <v>2948</v>
      </c>
      <c r="E584" s="211" t="s">
        <v>2949</v>
      </c>
      <c r="F584" s="211" t="s">
        <v>2950</v>
      </c>
      <c r="G584" s="212">
        <v>3065</v>
      </c>
      <c r="H584" s="213"/>
    </row>
    <row r="585" spans="2:8" ht="14.25" thickTop="1" thickBot="1" x14ac:dyDescent="0.25">
      <c r="B585" s="60" t="s">
        <v>84</v>
      </c>
      <c r="C585" s="211" t="s">
        <v>213</v>
      </c>
      <c r="D585" s="211" t="s">
        <v>2951</v>
      </c>
      <c r="E585" s="211" t="s">
        <v>2952</v>
      </c>
      <c r="F585" s="211" t="s">
        <v>2953</v>
      </c>
      <c r="G585" s="212">
        <v>3065</v>
      </c>
      <c r="H585" s="213"/>
    </row>
    <row r="586" spans="2:8" ht="14.25" thickTop="1" thickBot="1" x14ac:dyDescent="0.25">
      <c r="B586" s="60" t="s">
        <v>84</v>
      </c>
      <c r="C586" s="211" t="s">
        <v>364</v>
      </c>
      <c r="D586" s="211" t="s">
        <v>2954</v>
      </c>
      <c r="E586" s="211" t="s">
        <v>2955</v>
      </c>
      <c r="F586" s="211" t="s">
        <v>2956</v>
      </c>
      <c r="G586" s="212">
        <v>2065</v>
      </c>
      <c r="H586" s="213"/>
    </row>
    <row r="587" spans="2:8" ht="14.25" thickTop="1" thickBot="1" x14ac:dyDescent="0.25">
      <c r="B587" s="60" t="s">
        <v>84</v>
      </c>
      <c r="C587" s="211" t="s">
        <v>364</v>
      </c>
      <c r="D587" s="211" t="s">
        <v>2957</v>
      </c>
      <c r="E587" s="211" t="s">
        <v>2958</v>
      </c>
      <c r="F587" s="211" t="s">
        <v>2959</v>
      </c>
      <c r="G587" s="212">
        <v>14980</v>
      </c>
      <c r="H587" s="213"/>
    </row>
    <row r="588" spans="2:8" ht="14.25" thickTop="1" thickBot="1" x14ac:dyDescent="0.25">
      <c r="B588" s="60" t="s">
        <v>84</v>
      </c>
      <c r="C588" s="211" t="s">
        <v>213</v>
      </c>
      <c r="D588" s="211" t="s">
        <v>2960</v>
      </c>
      <c r="E588" s="211" t="s">
        <v>2961</v>
      </c>
      <c r="F588" s="211" t="s">
        <v>2962</v>
      </c>
      <c r="G588" s="212">
        <v>2065</v>
      </c>
      <c r="H588" s="213"/>
    </row>
    <row r="589" spans="2:8" ht="14.25" thickTop="1" thickBot="1" x14ac:dyDescent="0.25">
      <c r="B589" s="60" t="s">
        <v>84</v>
      </c>
      <c r="C589" s="211" t="s">
        <v>364</v>
      </c>
      <c r="D589" s="211" t="s">
        <v>2963</v>
      </c>
      <c r="E589" s="211" t="s">
        <v>2964</v>
      </c>
      <c r="F589" s="211" t="s">
        <v>2965</v>
      </c>
      <c r="G589" s="212">
        <v>2111</v>
      </c>
      <c r="H589" s="213"/>
    </row>
    <row r="590" spans="2:8" ht="14.25" thickTop="1" thickBot="1" x14ac:dyDescent="0.25">
      <c r="B590" s="60" t="s">
        <v>84</v>
      </c>
      <c r="C590" s="211" t="s">
        <v>716</v>
      </c>
      <c r="D590" s="211" t="s">
        <v>2966</v>
      </c>
      <c r="E590" s="211" t="s">
        <v>2967</v>
      </c>
      <c r="F590" s="211" t="s">
        <v>2968</v>
      </c>
      <c r="G590" s="212">
        <v>505</v>
      </c>
      <c r="H590" s="213"/>
    </row>
    <row r="591" spans="2:8" ht="14.25" thickTop="1" thickBot="1" x14ac:dyDescent="0.25">
      <c r="B591" s="60" t="s">
        <v>84</v>
      </c>
      <c r="C591" s="211" t="s">
        <v>858</v>
      </c>
      <c r="D591" s="211" t="s">
        <v>2969</v>
      </c>
      <c r="E591" s="211" t="s">
        <v>2970</v>
      </c>
      <c r="F591" s="211" t="s">
        <v>2971</v>
      </c>
      <c r="G591" s="212">
        <v>14955</v>
      </c>
      <c r="H591" s="213"/>
    </row>
    <row r="592" spans="2:8" ht="14.25" thickTop="1" thickBot="1" x14ac:dyDescent="0.25">
      <c r="B592" s="60" t="s">
        <v>84</v>
      </c>
      <c r="C592" s="211" t="s">
        <v>363</v>
      </c>
      <c r="D592" s="211" t="s">
        <v>2972</v>
      </c>
      <c r="E592" s="211" t="s">
        <v>2973</v>
      </c>
      <c r="F592" s="211" t="s">
        <v>2974</v>
      </c>
      <c r="G592" s="212">
        <v>1935</v>
      </c>
      <c r="H592" s="213"/>
    </row>
    <row r="593" spans="2:8" ht="14.25" thickTop="1" thickBot="1" x14ac:dyDescent="0.25">
      <c r="B593" s="60" t="s">
        <v>84</v>
      </c>
      <c r="C593" s="211" t="s">
        <v>788</v>
      </c>
      <c r="D593" s="211" t="s">
        <v>2975</v>
      </c>
      <c r="E593" s="211" t="s">
        <v>2976</v>
      </c>
      <c r="F593" s="211" t="s">
        <v>2977</v>
      </c>
      <c r="G593" s="212">
        <v>1265</v>
      </c>
      <c r="H593" s="213"/>
    </row>
    <row r="594" spans="2:8" ht="14.25" thickTop="1" thickBot="1" x14ac:dyDescent="0.25">
      <c r="B594" s="60" t="s">
        <v>84</v>
      </c>
      <c r="C594" s="211" t="s">
        <v>788</v>
      </c>
      <c r="D594" s="211" t="s">
        <v>2978</v>
      </c>
      <c r="E594" s="211" t="s">
        <v>2979</v>
      </c>
      <c r="F594" s="211" t="s">
        <v>2980</v>
      </c>
      <c r="G594" s="212">
        <v>1220</v>
      </c>
      <c r="H594" s="213"/>
    </row>
    <row r="595" spans="2:8" ht="14.25" thickTop="1" thickBot="1" x14ac:dyDescent="0.25">
      <c r="B595" s="60" t="s">
        <v>84</v>
      </c>
      <c r="C595" s="211" t="s">
        <v>435</v>
      </c>
      <c r="D595" s="211" t="s">
        <v>2981</v>
      </c>
      <c r="E595" s="211" t="s">
        <v>2982</v>
      </c>
      <c r="F595" s="211" t="s">
        <v>2983</v>
      </c>
      <c r="G595" s="212">
        <v>2049</v>
      </c>
      <c r="H595" s="213"/>
    </row>
    <row r="596" spans="2:8" ht="14.25" thickTop="1" thickBot="1" x14ac:dyDescent="0.25">
      <c r="B596" s="60" t="s">
        <v>84</v>
      </c>
      <c r="C596" s="211" t="s">
        <v>308</v>
      </c>
      <c r="D596" s="211" t="s">
        <v>2984</v>
      </c>
      <c r="E596" s="211" t="s">
        <v>2985</v>
      </c>
      <c r="F596" s="211" t="s">
        <v>2986</v>
      </c>
      <c r="G596" s="212">
        <v>1284</v>
      </c>
      <c r="H596" s="213"/>
    </row>
    <row r="597" spans="2:8" ht="14.25" thickTop="1" thickBot="1" x14ac:dyDescent="0.25">
      <c r="B597" s="60" t="s">
        <v>84</v>
      </c>
      <c r="C597" s="211" t="s">
        <v>570</v>
      </c>
      <c r="D597" s="211" t="s">
        <v>2987</v>
      </c>
      <c r="E597" s="211" t="s">
        <v>2988</v>
      </c>
      <c r="F597" s="211" t="s">
        <v>2989</v>
      </c>
      <c r="G597" s="212">
        <v>6478</v>
      </c>
      <c r="H597" s="213"/>
    </row>
    <row r="598" spans="2:8" ht="14.25" thickTop="1" thickBot="1" x14ac:dyDescent="0.25">
      <c r="B598" s="60" t="s">
        <v>84</v>
      </c>
      <c r="C598" s="211" t="s">
        <v>556</v>
      </c>
      <c r="D598" s="211" t="s">
        <v>2990</v>
      </c>
      <c r="E598" s="211" t="s">
        <v>2991</v>
      </c>
      <c r="F598" s="211" t="s">
        <v>2992</v>
      </c>
      <c r="G598" s="212">
        <v>2130</v>
      </c>
      <c r="H598" s="213"/>
    </row>
    <row r="599" spans="2:8" ht="14.25" thickTop="1" thickBot="1" x14ac:dyDescent="0.25">
      <c r="B599" s="60" t="s">
        <v>84</v>
      </c>
      <c r="C599" s="211" t="s">
        <v>447</v>
      </c>
      <c r="D599" s="211" t="s">
        <v>2993</v>
      </c>
      <c r="E599" s="211" t="s">
        <v>2994</v>
      </c>
      <c r="F599" s="211" t="s">
        <v>2995</v>
      </c>
      <c r="G599" s="212">
        <v>1034</v>
      </c>
      <c r="H599" s="213"/>
    </row>
    <row r="600" spans="2:8" ht="14.25" thickTop="1" thickBot="1" x14ac:dyDescent="0.25">
      <c r="B600" s="60" t="s">
        <v>84</v>
      </c>
      <c r="C600" s="211" t="s">
        <v>183</v>
      </c>
      <c r="D600" s="211" t="s">
        <v>2996</v>
      </c>
      <c r="E600" s="211" t="s">
        <v>2997</v>
      </c>
      <c r="F600" s="211" t="s">
        <v>2998</v>
      </c>
      <c r="G600" s="212">
        <v>1769</v>
      </c>
      <c r="H600" s="213"/>
    </row>
    <row r="601" spans="2:8" ht="14.25" thickTop="1" thickBot="1" x14ac:dyDescent="0.25">
      <c r="B601" s="60" t="s">
        <v>84</v>
      </c>
      <c r="C601" s="211" t="s">
        <v>447</v>
      </c>
      <c r="D601" s="211" t="s">
        <v>2999</v>
      </c>
      <c r="E601" s="211" t="s">
        <v>3000</v>
      </c>
      <c r="F601" s="211" t="s">
        <v>3001</v>
      </c>
      <c r="G601" s="212">
        <v>536</v>
      </c>
      <c r="H601" s="213"/>
    </row>
    <row r="602" spans="2:8" ht="14.25" thickTop="1" thickBot="1" x14ac:dyDescent="0.25">
      <c r="B602" s="60" t="s">
        <v>84</v>
      </c>
      <c r="C602" s="211" t="s">
        <v>363</v>
      </c>
      <c r="D602" s="211" t="s">
        <v>3002</v>
      </c>
      <c r="E602" s="211" t="s">
        <v>3003</v>
      </c>
      <c r="F602" s="211" t="s">
        <v>3004</v>
      </c>
      <c r="G602" s="212">
        <v>1999</v>
      </c>
      <c r="H602" s="213"/>
    </row>
    <row r="603" spans="2:8" ht="14.25" thickTop="1" thickBot="1" x14ac:dyDescent="0.25">
      <c r="B603" s="60" t="s">
        <v>84</v>
      </c>
      <c r="C603" s="211" t="s">
        <v>716</v>
      </c>
      <c r="D603" s="211" t="s">
        <v>3005</v>
      </c>
      <c r="E603" s="211" t="s">
        <v>3006</v>
      </c>
      <c r="F603" s="211" t="s">
        <v>3007</v>
      </c>
      <c r="G603" s="212">
        <v>1867</v>
      </c>
      <c r="H603" s="213"/>
    </row>
    <row r="604" spans="2:8" ht="14.25" thickTop="1" thickBot="1" x14ac:dyDescent="0.25">
      <c r="B604" s="60" t="s">
        <v>84</v>
      </c>
      <c r="C604" s="211" t="s">
        <v>183</v>
      </c>
      <c r="D604" s="211" t="s">
        <v>3008</v>
      </c>
      <c r="E604" s="211" t="s">
        <v>3009</v>
      </c>
      <c r="F604" s="211" t="s">
        <v>3010</v>
      </c>
      <c r="G604" s="212">
        <v>1233</v>
      </c>
      <c r="H604" s="213"/>
    </row>
    <row r="605" spans="2:8" ht="14.25" thickTop="1" thickBot="1" x14ac:dyDescent="0.25">
      <c r="B605" s="60" t="s">
        <v>84</v>
      </c>
      <c r="C605" s="211" t="s">
        <v>183</v>
      </c>
      <c r="D605" s="211" t="s">
        <v>3011</v>
      </c>
      <c r="E605" s="211" t="s">
        <v>3012</v>
      </c>
      <c r="F605" s="211" t="s">
        <v>3013</v>
      </c>
      <c r="G605" s="212">
        <v>1091</v>
      </c>
      <c r="H605" s="213"/>
    </row>
    <row r="606" spans="2:8" ht="14.25" thickTop="1" thickBot="1" x14ac:dyDescent="0.25">
      <c r="B606" s="60" t="s">
        <v>84</v>
      </c>
      <c r="C606" s="211" t="s">
        <v>183</v>
      </c>
      <c r="D606" s="211" t="s">
        <v>3014</v>
      </c>
      <c r="E606" s="211" t="s">
        <v>3015</v>
      </c>
      <c r="F606" s="211" t="s">
        <v>3016</v>
      </c>
      <c r="G606" s="212">
        <v>3003</v>
      </c>
      <c r="H606" s="213"/>
    </row>
    <row r="607" spans="2:8" ht="14.25" thickTop="1" thickBot="1" x14ac:dyDescent="0.25">
      <c r="B607" s="60" t="s">
        <v>84</v>
      </c>
      <c r="C607" s="211" t="s">
        <v>447</v>
      </c>
      <c r="D607" s="211" t="s">
        <v>3017</v>
      </c>
      <c r="E607" s="211" t="s">
        <v>3018</v>
      </c>
      <c r="F607" s="211" t="s">
        <v>3019</v>
      </c>
      <c r="G607" s="212">
        <v>700</v>
      </c>
      <c r="H607" s="213"/>
    </row>
    <row r="608" spans="2:8" ht="14.25" thickTop="1" thickBot="1" x14ac:dyDescent="0.25">
      <c r="B608" s="60" t="s">
        <v>84</v>
      </c>
      <c r="C608" s="211" t="s">
        <v>732</v>
      </c>
      <c r="D608" s="211" t="s">
        <v>3020</v>
      </c>
      <c r="E608" s="211" t="s">
        <v>3021</v>
      </c>
      <c r="F608" s="211" t="s">
        <v>3022</v>
      </c>
      <c r="G608" s="212">
        <v>3824</v>
      </c>
      <c r="H608" s="213"/>
    </row>
    <row r="609" spans="2:8" ht="14.25" thickTop="1" thickBot="1" x14ac:dyDescent="0.25">
      <c r="B609" s="60" t="s">
        <v>84</v>
      </c>
      <c r="C609" s="211" t="s">
        <v>183</v>
      </c>
      <c r="D609" s="211" t="s">
        <v>3023</v>
      </c>
      <c r="E609" s="211" t="s">
        <v>3024</v>
      </c>
      <c r="F609" s="211" t="s">
        <v>3025</v>
      </c>
      <c r="G609" s="212">
        <v>710</v>
      </c>
      <c r="H609" s="213"/>
    </row>
    <row r="610" spans="2:8" ht="14.25" thickTop="1" thickBot="1" x14ac:dyDescent="0.25">
      <c r="B610" s="60" t="s">
        <v>84</v>
      </c>
      <c r="C610" s="211" t="s">
        <v>556</v>
      </c>
      <c r="D610" s="211" t="s">
        <v>3026</v>
      </c>
      <c r="E610" s="211" t="s">
        <v>3027</v>
      </c>
      <c r="F610" s="211" t="s">
        <v>3028</v>
      </c>
      <c r="G610" s="212">
        <v>14684</v>
      </c>
      <c r="H610" s="213"/>
    </row>
    <row r="611" spans="2:8" ht="14.25" thickTop="1" thickBot="1" x14ac:dyDescent="0.25">
      <c r="B611" s="60" t="s">
        <v>84</v>
      </c>
      <c r="C611" s="211" t="s">
        <v>243</v>
      </c>
      <c r="D611" s="211" t="s">
        <v>3029</v>
      </c>
      <c r="E611" s="211" t="s">
        <v>3030</v>
      </c>
      <c r="F611" s="211" t="s">
        <v>3031</v>
      </c>
      <c r="G611" s="212">
        <v>1150</v>
      </c>
      <c r="H611" s="213"/>
    </row>
    <row r="612" spans="2:8" ht="14.25" thickTop="1" thickBot="1" x14ac:dyDescent="0.25">
      <c r="B612" s="60" t="s">
        <v>84</v>
      </c>
      <c r="C612" s="211" t="s">
        <v>437</v>
      </c>
      <c r="D612" s="211" t="s">
        <v>3032</v>
      </c>
      <c r="E612" s="211" t="s">
        <v>3033</v>
      </c>
      <c r="F612" s="211" t="s">
        <v>3034</v>
      </c>
      <c r="G612" s="212">
        <v>10796</v>
      </c>
      <c r="H612" s="213"/>
    </row>
    <row r="613" spans="2:8" ht="14.25" thickTop="1" thickBot="1" x14ac:dyDescent="0.25">
      <c r="B613" s="60" t="s">
        <v>84</v>
      </c>
      <c r="C613" s="211" t="s">
        <v>447</v>
      </c>
      <c r="D613" s="211" t="s">
        <v>3035</v>
      </c>
      <c r="E613" s="211" t="s">
        <v>3036</v>
      </c>
      <c r="F613" s="211" t="s">
        <v>3037</v>
      </c>
      <c r="G613" s="212">
        <v>4389</v>
      </c>
      <c r="H613" s="213"/>
    </row>
    <row r="614" spans="2:8" ht="14.25" thickTop="1" thickBot="1" x14ac:dyDescent="0.25">
      <c r="B614" s="60" t="s">
        <v>84</v>
      </c>
      <c r="C614" s="211" t="s">
        <v>363</v>
      </c>
      <c r="D614" s="211" t="s">
        <v>3038</v>
      </c>
      <c r="E614" s="211" t="s">
        <v>3039</v>
      </c>
      <c r="F614" s="211" t="s">
        <v>3040</v>
      </c>
      <c r="G614" s="212">
        <v>3100</v>
      </c>
      <c r="H614" s="213"/>
    </row>
    <row r="615" spans="2:8" ht="14.25" thickTop="1" thickBot="1" x14ac:dyDescent="0.25">
      <c r="B615" s="60" t="s">
        <v>84</v>
      </c>
      <c r="C615" s="211" t="s">
        <v>308</v>
      </c>
      <c r="D615" s="211" t="s">
        <v>3041</v>
      </c>
      <c r="E615" s="211" t="s">
        <v>3042</v>
      </c>
      <c r="F615" s="211" t="s">
        <v>3043</v>
      </c>
      <c r="G615" s="212">
        <v>2996</v>
      </c>
      <c r="H615" s="213"/>
    </row>
    <row r="616" spans="2:8" ht="14.25" thickTop="1" thickBot="1" x14ac:dyDescent="0.25">
      <c r="B616" s="60" t="s">
        <v>84</v>
      </c>
      <c r="C616" s="211" t="s">
        <v>3044</v>
      </c>
      <c r="D616" s="211" t="s">
        <v>3045</v>
      </c>
      <c r="E616" s="211" t="s">
        <v>3046</v>
      </c>
      <c r="F616" s="211" t="s">
        <v>3047</v>
      </c>
      <c r="G616" s="212">
        <v>4935</v>
      </c>
      <c r="H616" s="213"/>
    </row>
    <row r="617" spans="2:8" ht="14.25" thickTop="1" thickBot="1" x14ac:dyDescent="0.25">
      <c r="B617" s="60" t="s">
        <v>84</v>
      </c>
      <c r="C617" s="211" t="s">
        <v>3048</v>
      </c>
      <c r="D617" s="211" t="s">
        <v>3049</v>
      </c>
      <c r="E617" s="211" t="s">
        <v>3050</v>
      </c>
      <c r="F617" s="211" t="s">
        <v>3051</v>
      </c>
      <c r="G617" s="212">
        <v>29990</v>
      </c>
      <c r="H617" s="213"/>
    </row>
    <row r="618" spans="2:8" ht="14.25" thickTop="1" thickBot="1" x14ac:dyDescent="0.25">
      <c r="B618" s="60" t="s">
        <v>84</v>
      </c>
      <c r="C618" s="211" t="s">
        <v>3052</v>
      </c>
      <c r="D618" s="211" t="s">
        <v>3053</v>
      </c>
      <c r="E618" s="211" t="s">
        <v>3054</v>
      </c>
      <c r="F618" s="211" t="s">
        <v>3055</v>
      </c>
      <c r="G618" s="212">
        <v>24119</v>
      </c>
      <c r="H618" s="213"/>
    </row>
    <row r="619" spans="2:8" ht="14.25" thickTop="1" thickBot="1" x14ac:dyDescent="0.25">
      <c r="B619" s="60" t="s">
        <v>84</v>
      </c>
      <c r="C619" s="211" t="s">
        <v>803</v>
      </c>
      <c r="D619" s="211" t="s">
        <v>3056</v>
      </c>
      <c r="E619" s="211" t="s">
        <v>3057</v>
      </c>
      <c r="F619" s="211" t="s">
        <v>3058</v>
      </c>
      <c r="G619" s="212">
        <v>6469</v>
      </c>
      <c r="H619" s="213"/>
    </row>
    <row r="620" spans="2:8" ht="14.25" thickTop="1" thickBot="1" x14ac:dyDescent="0.25">
      <c r="B620" s="60" t="s">
        <v>84</v>
      </c>
      <c r="C620" s="211" t="s">
        <v>788</v>
      </c>
      <c r="D620" s="211" t="s">
        <v>3059</v>
      </c>
      <c r="E620" s="211" t="s">
        <v>3060</v>
      </c>
      <c r="F620" s="211" t="s">
        <v>3061</v>
      </c>
      <c r="G620" s="212">
        <v>975</v>
      </c>
      <c r="H620" s="213"/>
    </row>
    <row r="621" spans="2:8" ht="14.25" thickTop="1" thickBot="1" x14ac:dyDescent="0.25">
      <c r="B621" s="60" t="s">
        <v>84</v>
      </c>
      <c r="C621" s="211" t="s">
        <v>213</v>
      </c>
      <c r="D621" s="211" t="s">
        <v>3062</v>
      </c>
      <c r="E621" s="211" t="s">
        <v>3063</v>
      </c>
      <c r="F621" s="211" t="s">
        <v>3064</v>
      </c>
      <c r="G621" s="212">
        <v>2686</v>
      </c>
      <c r="H621" s="213"/>
    </row>
    <row r="622" spans="2:8" ht="14.25" thickTop="1" thickBot="1" x14ac:dyDescent="0.25">
      <c r="B622" s="60" t="s">
        <v>84</v>
      </c>
      <c r="C622" s="211" t="s">
        <v>3065</v>
      </c>
      <c r="D622" s="211" t="s">
        <v>3066</v>
      </c>
      <c r="E622" s="211" t="s">
        <v>3067</v>
      </c>
      <c r="F622" s="211" t="s">
        <v>3068</v>
      </c>
      <c r="G622" s="212">
        <v>39924</v>
      </c>
      <c r="H622" s="213"/>
    </row>
    <row r="623" spans="2:8" ht="14.25" thickTop="1" thickBot="1" x14ac:dyDescent="0.25">
      <c r="B623" s="60" t="s">
        <v>84</v>
      </c>
      <c r="C623" s="211" t="s">
        <v>556</v>
      </c>
      <c r="D623" s="211" t="s">
        <v>3069</v>
      </c>
      <c r="E623" s="211" t="s">
        <v>3070</v>
      </c>
      <c r="F623" s="211" t="s">
        <v>3071</v>
      </c>
      <c r="G623" s="212">
        <v>9700</v>
      </c>
      <c r="H623" s="213"/>
    </row>
    <row r="624" spans="2:8" ht="14.25" thickTop="1" thickBot="1" x14ac:dyDescent="0.25">
      <c r="B624" s="60" t="s">
        <v>84</v>
      </c>
      <c r="C624" s="211" t="s">
        <v>788</v>
      </c>
      <c r="D624" s="211" t="s">
        <v>3072</v>
      </c>
      <c r="E624" s="211" t="s">
        <v>3073</v>
      </c>
      <c r="F624" s="211" t="s">
        <v>3074</v>
      </c>
      <c r="G624" s="212">
        <v>4808</v>
      </c>
      <c r="H624" s="213"/>
    </row>
    <row r="625" spans="2:8" ht="14.25" thickTop="1" thickBot="1" x14ac:dyDescent="0.25">
      <c r="B625" s="60" t="s">
        <v>84</v>
      </c>
      <c r="C625" s="211" t="s">
        <v>803</v>
      </c>
      <c r="D625" s="211" t="s">
        <v>3075</v>
      </c>
      <c r="E625" s="211" t="s">
        <v>3076</v>
      </c>
      <c r="F625" s="211" t="s">
        <v>3077</v>
      </c>
      <c r="G625" s="212">
        <v>2939</v>
      </c>
      <c r="H625" s="213"/>
    </row>
    <row r="626" spans="2:8" ht="14.25" thickTop="1" thickBot="1" x14ac:dyDescent="0.25">
      <c r="B626" s="60" t="s">
        <v>84</v>
      </c>
      <c r="C626" s="211" t="s">
        <v>183</v>
      </c>
      <c r="D626" s="211" t="s">
        <v>3078</v>
      </c>
      <c r="E626" s="211" t="s">
        <v>3079</v>
      </c>
      <c r="F626" s="211" t="s">
        <v>3080</v>
      </c>
      <c r="G626" s="212">
        <v>1203</v>
      </c>
      <c r="H626" s="213"/>
    </row>
    <row r="627" spans="2:8" ht="14.25" thickTop="1" thickBot="1" x14ac:dyDescent="0.25">
      <c r="B627" s="60" t="s">
        <v>84</v>
      </c>
      <c r="C627" s="211" t="s">
        <v>183</v>
      </c>
      <c r="D627" s="211" t="s">
        <v>3081</v>
      </c>
      <c r="E627" s="211" t="s">
        <v>3082</v>
      </c>
      <c r="F627" s="211" t="s">
        <v>3083</v>
      </c>
      <c r="G627" s="212">
        <v>1143</v>
      </c>
      <c r="H627" s="213"/>
    </row>
    <row r="628" spans="2:8" ht="14.25" thickTop="1" thickBot="1" x14ac:dyDescent="0.25">
      <c r="B628" s="60" t="s">
        <v>84</v>
      </c>
      <c r="C628" s="211" t="s">
        <v>183</v>
      </c>
      <c r="D628" s="211" t="s">
        <v>3084</v>
      </c>
      <c r="E628" s="211" t="s">
        <v>3085</v>
      </c>
      <c r="F628" s="211" t="s">
        <v>3086</v>
      </c>
      <c r="G628" s="212">
        <v>1282</v>
      </c>
      <c r="H628" s="213"/>
    </row>
    <row r="629" spans="2:8" ht="14.25" thickTop="1" thickBot="1" x14ac:dyDescent="0.25">
      <c r="B629" s="60" t="s">
        <v>84</v>
      </c>
      <c r="C629" s="211" t="s">
        <v>364</v>
      </c>
      <c r="D629" s="211" t="s">
        <v>3087</v>
      </c>
      <c r="E629" s="211" t="s">
        <v>3088</v>
      </c>
      <c r="F629" s="211" t="s">
        <v>3089</v>
      </c>
      <c r="G629" s="212">
        <v>1300</v>
      </c>
      <c r="H629" s="213"/>
    </row>
    <row r="630" spans="2:8" ht="14.25" thickTop="1" thickBot="1" x14ac:dyDescent="0.25">
      <c r="B630" s="60" t="s">
        <v>84</v>
      </c>
      <c r="C630" s="211" t="s">
        <v>2796</v>
      </c>
      <c r="D630" s="211" t="s">
        <v>3090</v>
      </c>
      <c r="E630" s="211" t="s">
        <v>3091</v>
      </c>
      <c r="F630" s="211" t="s">
        <v>3092</v>
      </c>
      <c r="G630" s="212">
        <v>14906</v>
      </c>
      <c r="H630" s="213"/>
    </row>
    <row r="631" spans="2:8" ht="14.25" thickTop="1" thickBot="1" x14ac:dyDescent="0.25">
      <c r="B631" s="60" t="s">
        <v>84</v>
      </c>
      <c r="C631" s="211" t="s">
        <v>171</v>
      </c>
      <c r="D631" s="211" t="s">
        <v>3093</v>
      </c>
      <c r="E631" s="211" t="s">
        <v>3094</v>
      </c>
      <c r="F631" s="211" t="s">
        <v>3095</v>
      </c>
      <c r="G631" s="212">
        <v>5134</v>
      </c>
      <c r="H631" s="213"/>
    </row>
    <row r="632" spans="2:8" ht="14.25" thickTop="1" thickBot="1" x14ac:dyDescent="0.25">
      <c r="B632" s="60" t="s">
        <v>84</v>
      </c>
      <c r="C632" s="211" t="s">
        <v>171</v>
      </c>
      <c r="D632" s="211" t="s">
        <v>3096</v>
      </c>
      <c r="E632" s="211" t="s">
        <v>3097</v>
      </c>
      <c r="F632" s="211" t="s">
        <v>3098</v>
      </c>
      <c r="G632" s="212">
        <v>7000</v>
      </c>
      <c r="H632" s="213"/>
    </row>
    <row r="633" spans="2:8" ht="14.25" thickTop="1" thickBot="1" x14ac:dyDescent="0.25">
      <c r="B633" s="60" t="s">
        <v>84</v>
      </c>
      <c r="C633" s="211" t="s">
        <v>788</v>
      </c>
      <c r="D633" s="211" t="s">
        <v>3099</v>
      </c>
      <c r="E633" s="211" t="s">
        <v>3100</v>
      </c>
      <c r="F633" s="211" t="s">
        <v>3101</v>
      </c>
      <c r="G633" s="212">
        <v>1312</v>
      </c>
      <c r="H633" s="213"/>
    </row>
    <row r="634" spans="2:8" ht="14.25" thickTop="1" thickBot="1" x14ac:dyDescent="0.25">
      <c r="B634" s="60" t="s">
        <v>84</v>
      </c>
      <c r="C634" s="211" t="s">
        <v>570</v>
      </c>
      <c r="D634" s="211" t="s">
        <v>3102</v>
      </c>
      <c r="E634" s="211" t="s">
        <v>3103</v>
      </c>
      <c r="F634" s="211" t="s">
        <v>3104</v>
      </c>
      <c r="G634" s="212">
        <v>11639</v>
      </c>
      <c r="H634" s="213"/>
    </row>
    <row r="635" spans="2:8" ht="14.25" thickTop="1" thickBot="1" x14ac:dyDescent="0.25">
      <c r="B635" s="60" t="s">
        <v>84</v>
      </c>
      <c r="C635" s="211" t="s">
        <v>307</v>
      </c>
      <c r="D635" s="211" t="s">
        <v>3105</v>
      </c>
      <c r="E635" s="211" t="s">
        <v>3106</v>
      </c>
      <c r="F635" s="211" t="s">
        <v>3107</v>
      </c>
      <c r="G635" s="212">
        <v>3487</v>
      </c>
      <c r="H635" s="213"/>
    </row>
    <row r="636" spans="2:8" ht="14.25" thickTop="1" thickBot="1" x14ac:dyDescent="0.25">
      <c r="B636" s="60" t="s">
        <v>84</v>
      </c>
      <c r="C636" s="211" t="s">
        <v>437</v>
      </c>
      <c r="D636" s="211" t="s">
        <v>3108</v>
      </c>
      <c r="E636" s="211" t="s">
        <v>3109</v>
      </c>
      <c r="F636" s="211" t="s">
        <v>3110</v>
      </c>
      <c r="G636" s="212">
        <v>14708</v>
      </c>
      <c r="H636" s="213"/>
    </row>
    <row r="637" spans="2:8" ht="14.25" thickTop="1" thickBot="1" x14ac:dyDescent="0.25">
      <c r="B637" s="60" t="s">
        <v>84</v>
      </c>
      <c r="C637" s="211" t="s">
        <v>752</v>
      </c>
      <c r="D637" s="211" t="s">
        <v>3111</v>
      </c>
      <c r="E637" s="211" t="s">
        <v>3112</v>
      </c>
      <c r="F637" s="211" t="s">
        <v>3113</v>
      </c>
      <c r="G637" s="212">
        <v>1403</v>
      </c>
      <c r="H637" s="213"/>
    </row>
    <row r="638" spans="2:8" ht="14.25" thickTop="1" thickBot="1" x14ac:dyDescent="0.25">
      <c r="B638" s="60" t="s">
        <v>84</v>
      </c>
      <c r="C638" s="211" t="s">
        <v>788</v>
      </c>
      <c r="D638" s="211" t="s">
        <v>3114</v>
      </c>
      <c r="E638" s="211" t="s">
        <v>3115</v>
      </c>
      <c r="F638" s="211" t="s">
        <v>3116</v>
      </c>
      <c r="G638" s="212">
        <v>1769</v>
      </c>
      <c r="H638" s="213"/>
    </row>
    <row r="639" spans="2:8" ht="14.25" thickTop="1" thickBot="1" x14ac:dyDescent="0.25">
      <c r="B639" s="60" t="s">
        <v>84</v>
      </c>
      <c r="C639" s="211" t="s">
        <v>447</v>
      </c>
      <c r="D639" s="211" t="s">
        <v>3117</v>
      </c>
      <c r="E639" s="211" t="s">
        <v>3118</v>
      </c>
      <c r="F639" s="211" t="s">
        <v>3119</v>
      </c>
      <c r="G639" s="212">
        <v>1964</v>
      </c>
      <c r="H639" s="213"/>
    </row>
    <row r="640" spans="2:8" ht="14.25" thickTop="1" thickBot="1" x14ac:dyDescent="0.25">
      <c r="B640" s="60" t="s">
        <v>84</v>
      </c>
      <c r="C640" s="211" t="s">
        <v>171</v>
      </c>
      <c r="D640" s="211" t="s">
        <v>3120</v>
      </c>
      <c r="E640" s="211" t="s">
        <v>3121</v>
      </c>
      <c r="F640" s="211" t="s">
        <v>3122</v>
      </c>
      <c r="G640" s="212">
        <v>2508</v>
      </c>
      <c r="H640" s="213"/>
    </row>
    <row r="641" spans="2:8" ht="14.25" thickTop="1" thickBot="1" x14ac:dyDescent="0.25">
      <c r="B641" s="60" t="s">
        <v>84</v>
      </c>
      <c r="C641" s="211" t="s">
        <v>556</v>
      </c>
      <c r="D641" s="211" t="s">
        <v>3123</v>
      </c>
      <c r="E641" s="211" t="s">
        <v>3124</v>
      </c>
      <c r="F641" s="211" t="s">
        <v>3125</v>
      </c>
      <c r="G641" s="212">
        <v>13000</v>
      </c>
      <c r="H641" s="213"/>
    </row>
    <row r="642" spans="2:8" ht="14.25" thickTop="1" thickBot="1" x14ac:dyDescent="0.25">
      <c r="B642" s="60" t="s">
        <v>84</v>
      </c>
      <c r="C642" s="211" t="s">
        <v>183</v>
      </c>
      <c r="D642" s="211" t="s">
        <v>2005</v>
      </c>
      <c r="E642" s="211" t="s">
        <v>3126</v>
      </c>
      <c r="F642" s="211" t="s">
        <v>3127</v>
      </c>
      <c r="G642" s="212">
        <v>1091</v>
      </c>
      <c r="H642" s="213"/>
    </row>
    <row r="643" spans="2:8" ht="14.25" thickTop="1" thickBot="1" x14ac:dyDescent="0.25">
      <c r="B643" s="60" t="s">
        <v>84</v>
      </c>
      <c r="C643" s="211" t="s">
        <v>576</v>
      </c>
      <c r="D643" s="211" t="s">
        <v>3128</v>
      </c>
      <c r="E643" s="211" t="s">
        <v>3129</v>
      </c>
      <c r="F643" s="211" t="s">
        <v>3130</v>
      </c>
      <c r="G643" s="212">
        <v>991</v>
      </c>
      <c r="H643" s="213"/>
    </row>
    <row r="644" spans="2:8" ht="14.25" thickTop="1" thickBot="1" x14ac:dyDescent="0.25">
      <c r="B644" s="60" t="s">
        <v>84</v>
      </c>
      <c r="C644" s="211" t="s">
        <v>437</v>
      </c>
      <c r="D644" s="211" t="s">
        <v>1894</v>
      </c>
      <c r="E644" s="211" t="s">
        <v>3131</v>
      </c>
      <c r="F644" s="211" t="s">
        <v>3132</v>
      </c>
      <c r="G644" s="212">
        <v>14840</v>
      </c>
      <c r="H644" s="213"/>
    </row>
    <row r="645" spans="2:8" ht="14.25" thickTop="1" thickBot="1" x14ac:dyDescent="0.25">
      <c r="B645" s="60" t="s">
        <v>84</v>
      </c>
      <c r="C645" s="211" t="s">
        <v>437</v>
      </c>
      <c r="D645" s="211" t="s">
        <v>3133</v>
      </c>
      <c r="E645" s="211" t="s">
        <v>3134</v>
      </c>
      <c r="F645" s="211" t="s">
        <v>3135</v>
      </c>
      <c r="G645" s="212">
        <v>13438</v>
      </c>
      <c r="H645" s="213"/>
    </row>
    <row r="646" spans="2:8" ht="14.25" thickTop="1" thickBot="1" x14ac:dyDescent="0.25">
      <c r="B646" s="60" t="s">
        <v>84</v>
      </c>
      <c r="C646" s="211" t="s">
        <v>788</v>
      </c>
      <c r="D646" s="211" t="s">
        <v>3136</v>
      </c>
      <c r="E646" s="211" t="s">
        <v>3137</v>
      </c>
      <c r="F646" s="211" t="s">
        <v>3138</v>
      </c>
      <c r="G646" s="212">
        <v>1623</v>
      </c>
      <c r="H646" s="213"/>
    </row>
    <row r="647" spans="2:8" ht="14.25" thickTop="1" thickBot="1" x14ac:dyDescent="0.25">
      <c r="B647" s="60" t="s">
        <v>84</v>
      </c>
      <c r="C647" s="211" t="s">
        <v>307</v>
      </c>
      <c r="D647" s="211" t="s">
        <v>3139</v>
      </c>
      <c r="E647" s="211" t="s">
        <v>3140</v>
      </c>
      <c r="F647" s="211" t="s">
        <v>3141</v>
      </c>
      <c r="G647" s="212">
        <v>4487</v>
      </c>
      <c r="H647" s="213"/>
    </row>
    <row r="648" spans="2:8" ht="14.25" thickTop="1" thickBot="1" x14ac:dyDescent="0.25">
      <c r="B648" s="60" t="s">
        <v>84</v>
      </c>
      <c r="C648" s="211" t="s">
        <v>576</v>
      </c>
      <c r="D648" s="211" t="s">
        <v>3142</v>
      </c>
      <c r="E648" s="211" t="s">
        <v>3143</v>
      </c>
      <c r="F648" s="211" t="s">
        <v>3144</v>
      </c>
      <c r="G648" s="212">
        <v>1065</v>
      </c>
      <c r="H648" s="213"/>
    </row>
    <row r="649" spans="2:8" ht="14.25" thickTop="1" thickBot="1" x14ac:dyDescent="0.25">
      <c r="B649" s="60" t="s">
        <v>84</v>
      </c>
      <c r="C649" s="211" t="s">
        <v>245</v>
      </c>
      <c r="D649" s="211" t="s">
        <v>3145</v>
      </c>
      <c r="E649" s="211" t="s">
        <v>3146</v>
      </c>
      <c r="F649" s="211" t="s">
        <v>3147</v>
      </c>
      <c r="G649" s="212">
        <v>2661</v>
      </c>
      <c r="H649" s="213"/>
    </row>
    <row r="650" spans="2:8" ht="14.25" thickTop="1" thickBot="1" x14ac:dyDescent="0.25">
      <c r="B650" s="60" t="s">
        <v>84</v>
      </c>
      <c r="C650" s="211" t="s">
        <v>716</v>
      </c>
      <c r="D650" s="211" t="s">
        <v>3148</v>
      </c>
      <c r="E650" s="211" t="s">
        <v>3149</v>
      </c>
      <c r="F650" s="211" t="s">
        <v>3150</v>
      </c>
      <c r="G650" s="212">
        <v>767</v>
      </c>
      <c r="H650" s="213"/>
    </row>
    <row r="651" spans="2:8" ht="14.25" thickTop="1" thickBot="1" x14ac:dyDescent="0.25">
      <c r="B651" s="60" t="s">
        <v>84</v>
      </c>
      <c r="C651" s="211" t="s">
        <v>363</v>
      </c>
      <c r="D651" s="211" t="s">
        <v>3151</v>
      </c>
      <c r="E651" s="211" t="s">
        <v>3152</v>
      </c>
      <c r="F651" s="211" t="s">
        <v>3153</v>
      </c>
      <c r="G651" s="212">
        <v>4200</v>
      </c>
      <c r="H651" s="213"/>
    </row>
    <row r="652" spans="2:8" ht="14.25" thickTop="1" thickBot="1" x14ac:dyDescent="0.25">
      <c r="B652" s="60" t="s">
        <v>84</v>
      </c>
      <c r="C652" s="211" t="s">
        <v>363</v>
      </c>
      <c r="D652" s="211" t="s">
        <v>3154</v>
      </c>
      <c r="E652" s="211" t="s">
        <v>3155</v>
      </c>
      <c r="F652" s="211" t="s">
        <v>3156</v>
      </c>
      <c r="G652" s="212">
        <v>2002</v>
      </c>
      <c r="H652" s="213"/>
    </row>
    <row r="653" spans="2:8" ht="14.25" thickTop="1" thickBot="1" x14ac:dyDescent="0.25">
      <c r="B653" s="60" t="s">
        <v>84</v>
      </c>
      <c r="C653" s="211" t="s">
        <v>183</v>
      </c>
      <c r="D653" s="211" t="s">
        <v>3157</v>
      </c>
      <c r="E653" s="211" t="s">
        <v>3158</v>
      </c>
      <c r="F653" s="211" t="s">
        <v>3159</v>
      </c>
      <c r="G653" s="212">
        <v>2064</v>
      </c>
      <c r="H653" s="213"/>
    </row>
    <row r="654" spans="2:8" ht="14.25" thickTop="1" thickBot="1" x14ac:dyDescent="0.25">
      <c r="B654" s="60" t="s">
        <v>84</v>
      </c>
      <c r="C654" s="211" t="s">
        <v>858</v>
      </c>
      <c r="D654" s="211" t="s">
        <v>3160</v>
      </c>
      <c r="E654" s="211" t="s">
        <v>3161</v>
      </c>
      <c r="F654" s="211" t="s">
        <v>3162</v>
      </c>
      <c r="G654" s="212">
        <v>2145</v>
      </c>
      <c r="H654" s="213"/>
    </row>
    <row r="655" spans="2:8" ht="14.25" thickTop="1" thickBot="1" x14ac:dyDescent="0.25">
      <c r="B655" s="60" t="s">
        <v>84</v>
      </c>
      <c r="C655" s="211" t="s">
        <v>243</v>
      </c>
      <c r="D655" s="211" t="s">
        <v>3163</v>
      </c>
      <c r="E655" s="211" t="s">
        <v>3164</v>
      </c>
      <c r="F655" s="211" t="s">
        <v>3165</v>
      </c>
      <c r="G655" s="212">
        <v>1122</v>
      </c>
      <c r="H655" s="213"/>
    </row>
    <row r="656" spans="2:8" ht="14.25" thickTop="1" thickBot="1" x14ac:dyDescent="0.25">
      <c r="B656" s="60" t="s">
        <v>84</v>
      </c>
      <c r="C656" s="211" t="s">
        <v>719</v>
      </c>
      <c r="D656" s="211" t="s">
        <v>3166</v>
      </c>
      <c r="E656" s="211" t="s">
        <v>3167</v>
      </c>
      <c r="F656" s="211" t="s">
        <v>3168</v>
      </c>
      <c r="G656" s="212">
        <v>7773</v>
      </c>
      <c r="H656" s="213"/>
    </row>
    <row r="657" spans="2:8" ht="14.25" thickTop="1" thickBot="1" x14ac:dyDescent="0.25">
      <c r="B657" s="60" t="s">
        <v>84</v>
      </c>
      <c r="C657" s="211" t="s">
        <v>364</v>
      </c>
      <c r="D657" s="211" t="s">
        <v>3169</v>
      </c>
      <c r="E657" s="211" t="s">
        <v>3170</v>
      </c>
      <c r="F657" s="211" t="s">
        <v>3171</v>
      </c>
      <c r="G657" s="212">
        <v>828</v>
      </c>
      <c r="H657" s="213"/>
    </row>
    <row r="658" spans="2:8" ht="14.25" thickTop="1" thickBot="1" x14ac:dyDescent="0.25">
      <c r="B658" s="60" t="s">
        <v>84</v>
      </c>
      <c r="C658" s="211" t="s">
        <v>262</v>
      </c>
      <c r="D658" s="211" t="s">
        <v>3172</v>
      </c>
      <c r="E658" s="211" t="s">
        <v>3173</v>
      </c>
      <c r="F658" s="211" t="s">
        <v>3174</v>
      </c>
      <c r="G658" s="212">
        <v>2269</v>
      </c>
      <c r="H658" s="213"/>
    </row>
    <row r="659" spans="2:8" ht="14.25" thickTop="1" thickBot="1" x14ac:dyDescent="0.25">
      <c r="B659" s="60" t="s">
        <v>84</v>
      </c>
      <c r="C659" s="211" t="s">
        <v>3175</v>
      </c>
      <c r="D659" s="211" t="s">
        <v>3176</v>
      </c>
      <c r="E659" s="211" t="s">
        <v>3177</v>
      </c>
      <c r="F659" s="211" t="s">
        <v>3178</v>
      </c>
      <c r="G659" s="212">
        <v>13000</v>
      </c>
      <c r="H659" s="213"/>
    </row>
    <row r="660" spans="2:8" ht="14.25" thickTop="1" thickBot="1" x14ac:dyDescent="0.25">
      <c r="B660" s="60" t="s">
        <v>84</v>
      </c>
      <c r="C660" s="211" t="s">
        <v>716</v>
      </c>
      <c r="D660" s="211" t="s">
        <v>3179</v>
      </c>
      <c r="E660" s="211" t="s">
        <v>3180</v>
      </c>
      <c r="F660" s="211" t="s">
        <v>3181</v>
      </c>
      <c r="G660" s="212">
        <v>10000</v>
      </c>
      <c r="H660" s="213"/>
    </row>
    <row r="661" spans="2:8" ht="14.25" thickTop="1" thickBot="1" x14ac:dyDescent="0.25">
      <c r="B661" s="60" t="s">
        <v>84</v>
      </c>
      <c r="C661" s="211" t="s">
        <v>752</v>
      </c>
      <c r="D661" s="211" t="s">
        <v>2556</v>
      </c>
      <c r="E661" s="211" t="s">
        <v>3182</v>
      </c>
      <c r="F661" s="211" t="s">
        <v>3183</v>
      </c>
      <c r="G661" s="212">
        <v>15000</v>
      </c>
      <c r="H661" s="213"/>
    </row>
    <row r="662" spans="2:8" ht="14.25" thickTop="1" thickBot="1" x14ac:dyDescent="0.25">
      <c r="B662" s="60" t="s">
        <v>84</v>
      </c>
      <c r="C662" s="211" t="s">
        <v>709</v>
      </c>
      <c r="D662" s="211" t="s">
        <v>3184</v>
      </c>
      <c r="E662" s="211" t="s">
        <v>3185</v>
      </c>
      <c r="F662" s="211" t="s">
        <v>3186</v>
      </c>
      <c r="G662" s="212">
        <v>14534</v>
      </c>
      <c r="H662" s="213"/>
    </row>
    <row r="663" spans="2:8" ht="14.25" thickTop="1" thickBot="1" x14ac:dyDescent="0.25">
      <c r="B663" s="60" t="s">
        <v>84</v>
      </c>
      <c r="C663" s="211" t="s">
        <v>858</v>
      </c>
      <c r="D663" s="211" t="s">
        <v>3187</v>
      </c>
      <c r="E663" s="211" t="s">
        <v>3188</v>
      </c>
      <c r="F663" s="211" t="s">
        <v>3189</v>
      </c>
      <c r="G663" s="212">
        <v>2106</v>
      </c>
      <c r="H663" s="213"/>
    </row>
    <row r="664" spans="2:8" ht="14.25" thickTop="1" thickBot="1" x14ac:dyDescent="0.25">
      <c r="B664" s="60" t="s">
        <v>84</v>
      </c>
      <c r="C664" s="211" t="s">
        <v>262</v>
      </c>
      <c r="D664" s="211" t="s">
        <v>3190</v>
      </c>
      <c r="E664" s="211" t="s">
        <v>3191</v>
      </c>
      <c r="F664" s="211" t="s">
        <v>3192</v>
      </c>
      <c r="G664" s="212">
        <v>14882</v>
      </c>
      <c r="H664" s="213"/>
    </row>
    <row r="665" spans="2:8" ht="14.25" thickTop="1" thickBot="1" x14ac:dyDescent="0.25">
      <c r="B665" s="60" t="s">
        <v>84</v>
      </c>
      <c r="C665" s="211" t="s">
        <v>262</v>
      </c>
      <c r="D665" s="211" t="s">
        <v>3193</v>
      </c>
      <c r="E665" s="211" t="s">
        <v>3194</v>
      </c>
      <c r="F665" s="211" t="s">
        <v>3195</v>
      </c>
      <c r="G665" s="212">
        <v>1256</v>
      </c>
      <c r="H665" s="213"/>
    </row>
    <row r="666" spans="2:8" ht="14.25" thickTop="1" thickBot="1" x14ac:dyDescent="0.25">
      <c r="B666" s="60" t="s">
        <v>84</v>
      </c>
      <c r="C666" s="211" t="s">
        <v>170</v>
      </c>
      <c r="D666" s="211" t="s">
        <v>3196</v>
      </c>
      <c r="E666" s="211" t="s">
        <v>3197</v>
      </c>
      <c r="F666" s="211" t="s">
        <v>3198</v>
      </c>
      <c r="G666" s="212">
        <v>4618</v>
      </c>
      <c r="H666" s="213"/>
    </row>
    <row r="667" spans="2:8" ht="14.25" thickTop="1" thickBot="1" x14ac:dyDescent="0.25">
      <c r="B667" s="60" t="s">
        <v>84</v>
      </c>
      <c r="C667" s="211" t="s">
        <v>170</v>
      </c>
      <c r="D667" s="211" t="s">
        <v>3199</v>
      </c>
      <c r="E667" s="211" t="s">
        <v>3200</v>
      </c>
      <c r="F667" s="211" t="s">
        <v>3201</v>
      </c>
      <c r="G667" s="212">
        <v>2366</v>
      </c>
      <c r="H667" s="213"/>
    </row>
    <row r="668" spans="2:8" ht="14.25" thickTop="1" thickBot="1" x14ac:dyDescent="0.25">
      <c r="B668" s="60" t="s">
        <v>84</v>
      </c>
      <c r="C668" s="211" t="s">
        <v>2815</v>
      </c>
      <c r="D668" s="211" t="s">
        <v>3202</v>
      </c>
      <c r="E668" s="211" t="s">
        <v>3203</v>
      </c>
      <c r="F668" s="211" t="s">
        <v>3204</v>
      </c>
      <c r="G668" s="212">
        <v>34243</v>
      </c>
      <c r="H668" s="213"/>
    </row>
    <row r="669" spans="2:8" ht="14.25" thickTop="1" thickBot="1" x14ac:dyDescent="0.25">
      <c r="B669" s="60" t="s">
        <v>84</v>
      </c>
      <c r="C669" s="211" t="s">
        <v>169</v>
      </c>
      <c r="D669" s="211" t="s">
        <v>3205</v>
      </c>
      <c r="E669" s="211" t="s">
        <v>3206</v>
      </c>
      <c r="F669" s="211" t="s">
        <v>3207</v>
      </c>
      <c r="G669" s="212">
        <v>11077</v>
      </c>
      <c r="H669" s="213"/>
    </row>
    <row r="670" spans="2:8" ht="14.25" thickTop="1" thickBot="1" x14ac:dyDescent="0.25">
      <c r="B670" s="60" t="s">
        <v>84</v>
      </c>
      <c r="C670" s="211" t="s">
        <v>245</v>
      </c>
      <c r="D670" s="211" t="s">
        <v>3208</v>
      </c>
      <c r="E670" s="211" t="s">
        <v>3209</v>
      </c>
      <c r="F670" s="211" t="s">
        <v>3210</v>
      </c>
      <c r="G670" s="212">
        <v>7139</v>
      </c>
      <c r="H670" s="213"/>
    </row>
    <row r="671" spans="2:8" ht="14.25" thickTop="1" thickBot="1" x14ac:dyDescent="0.25">
      <c r="B671" s="60" t="s">
        <v>84</v>
      </c>
      <c r="C671" s="211" t="s">
        <v>791</v>
      </c>
      <c r="D671" s="211" t="s">
        <v>3211</v>
      </c>
      <c r="E671" s="211" t="s">
        <v>3212</v>
      </c>
      <c r="F671" s="211" t="s">
        <v>3213</v>
      </c>
      <c r="G671" s="212">
        <v>14980</v>
      </c>
      <c r="H671" s="213"/>
    </row>
    <row r="672" spans="2:8" ht="14.25" thickTop="1" thickBot="1" x14ac:dyDescent="0.25">
      <c r="B672" s="60" t="s">
        <v>84</v>
      </c>
      <c r="C672" s="211" t="s">
        <v>732</v>
      </c>
      <c r="D672" s="211" t="s">
        <v>3214</v>
      </c>
      <c r="E672" s="211" t="s">
        <v>3215</v>
      </c>
      <c r="F672" s="211" t="s">
        <v>3216</v>
      </c>
      <c r="G672" s="212">
        <v>6649</v>
      </c>
      <c r="H672" s="213"/>
    </row>
    <row r="673" spans="2:8" ht="14.25" thickTop="1" thickBot="1" x14ac:dyDescent="0.25">
      <c r="B673" s="60" t="s">
        <v>84</v>
      </c>
      <c r="C673" s="211" t="s">
        <v>556</v>
      </c>
      <c r="D673" s="211" t="s">
        <v>3217</v>
      </c>
      <c r="E673" s="211" t="s">
        <v>3218</v>
      </c>
      <c r="F673" s="211" t="s">
        <v>3219</v>
      </c>
      <c r="G673" s="212">
        <v>4345</v>
      </c>
      <c r="H673" s="213"/>
    </row>
    <row r="674" spans="2:8" ht="14.25" thickTop="1" thickBot="1" x14ac:dyDescent="0.25">
      <c r="B674" s="60" t="s">
        <v>84</v>
      </c>
      <c r="C674" s="211" t="s">
        <v>772</v>
      </c>
      <c r="D674" s="211" t="s">
        <v>1519</v>
      </c>
      <c r="E674" s="211" t="s">
        <v>3220</v>
      </c>
      <c r="F674" s="211" t="s">
        <v>3221</v>
      </c>
      <c r="G674" s="212">
        <v>7775</v>
      </c>
      <c r="H674" s="213"/>
    </row>
    <row r="675" spans="2:8" ht="14.25" thickTop="1" thickBot="1" x14ac:dyDescent="0.25">
      <c r="B675" s="60" t="s">
        <v>84</v>
      </c>
      <c r="C675" s="211" t="s">
        <v>719</v>
      </c>
      <c r="D675" s="211" t="s">
        <v>3222</v>
      </c>
      <c r="E675" s="211" t="s">
        <v>3223</v>
      </c>
      <c r="F675" s="211" t="s">
        <v>3224</v>
      </c>
      <c r="G675" s="212">
        <v>6664</v>
      </c>
      <c r="H675" s="213"/>
    </row>
    <row r="676" spans="2:8" ht="14.25" thickTop="1" thickBot="1" x14ac:dyDescent="0.25">
      <c r="B676" s="60" t="s">
        <v>84</v>
      </c>
      <c r="C676" s="211" t="s">
        <v>1348</v>
      </c>
      <c r="D676" s="211" t="s">
        <v>3225</v>
      </c>
      <c r="E676" s="211" t="s">
        <v>3226</v>
      </c>
      <c r="F676" s="211" t="s">
        <v>3227</v>
      </c>
      <c r="G676" s="212">
        <v>9000</v>
      </c>
      <c r="H676" s="213"/>
    </row>
    <row r="677" spans="2:8" ht="14.25" thickTop="1" thickBot="1" x14ac:dyDescent="0.25">
      <c r="B677" s="60" t="s">
        <v>84</v>
      </c>
      <c r="C677" s="211" t="s">
        <v>363</v>
      </c>
      <c r="D677" s="211" t="s">
        <v>3228</v>
      </c>
      <c r="E677" s="211" t="s">
        <v>3229</v>
      </c>
      <c r="F677" s="211" t="s">
        <v>3230</v>
      </c>
      <c r="G677" s="212">
        <v>8446</v>
      </c>
      <c r="H677" s="213"/>
    </row>
    <row r="678" spans="2:8" ht="14.25" thickTop="1" thickBot="1" x14ac:dyDescent="0.25">
      <c r="B678" s="60" t="s">
        <v>84</v>
      </c>
      <c r="C678" s="211" t="s">
        <v>570</v>
      </c>
      <c r="D678" s="211" t="s">
        <v>3231</v>
      </c>
      <c r="E678" s="211" t="s">
        <v>3232</v>
      </c>
      <c r="F678" s="211" t="s">
        <v>3233</v>
      </c>
      <c r="G678" s="212">
        <v>15000</v>
      </c>
      <c r="H678" s="213"/>
    </row>
    <row r="679" spans="2:8" ht="14.25" thickTop="1" thickBot="1" x14ac:dyDescent="0.25">
      <c r="B679" s="60" t="s">
        <v>84</v>
      </c>
      <c r="C679" s="211" t="s">
        <v>582</v>
      </c>
      <c r="D679" s="211" t="s">
        <v>3234</v>
      </c>
      <c r="E679" s="211" t="s">
        <v>3235</v>
      </c>
      <c r="F679" s="211" t="s">
        <v>3236</v>
      </c>
      <c r="G679" s="212">
        <v>12361</v>
      </c>
      <c r="H679" s="213"/>
    </row>
    <row r="680" spans="2:8" ht="14.25" thickTop="1" thickBot="1" x14ac:dyDescent="0.25">
      <c r="B680" s="60" t="s">
        <v>84</v>
      </c>
      <c r="C680" s="211" t="s">
        <v>433</v>
      </c>
      <c r="D680" s="211" t="s">
        <v>3237</v>
      </c>
      <c r="E680" s="211" t="s">
        <v>3238</v>
      </c>
      <c r="F680" s="211" t="s">
        <v>3239</v>
      </c>
      <c r="G680" s="212">
        <v>2355</v>
      </c>
      <c r="H680" s="213"/>
    </row>
    <row r="681" spans="2:8" ht="14.25" thickTop="1" thickBot="1" x14ac:dyDescent="0.25">
      <c r="B681" s="60" t="s">
        <v>84</v>
      </c>
      <c r="C681" s="211" t="s">
        <v>788</v>
      </c>
      <c r="D681" s="211" t="s">
        <v>3240</v>
      </c>
      <c r="E681" s="211" t="s">
        <v>3241</v>
      </c>
      <c r="F681" s="211" t="s">
        <v>3242</v>
      </c>
      <c r="G681" s="212">
        <v>6210</v>
      </c>
      <c r="H681" s="213"/>
    </row>
    <row r="682" spans="2:8" ht="14.25" thickTop="1" thickBot="1" x14ac:dyDescent="0.25">
      <c r="B682" s="60" t="s">
        <v>84</v>
      </c>
      <c r="C682" s="211" t="s">
        <v>903</v>
      </c>
      <c r="D682" s="211" t="s">
        <v>3243</v>
      </c>
      <c r="E682" s="211" t="s">
        <v>3244</v>
      </c>
      <c r="F682" s="211" t="s">
        <v>3245</v>
      </c>
      <c r="G682" s="212">
        <v>4176</v>
      </c>
      <c r="H682" s="213"/>
    </row>
    <row r="683" spans="2:8" ht="14.25" thickTop="1" thickBot="1" x14ac:dyDescent="0.25">
      <c r="B683" s="60" t="s">
        <v>84</v>
      </c>
      <c r="C683" s="211" t="s">
        <v>709</v>
      </c>
      <c r="D683" s="211" t="s">
        <v>3246</v>
      </c>
      <c r="E683" s="211" t="s">
        <v>3247</v>
      </c>
      <c r="F683" s="211" t="s">
        <v>3248</v>
      </c>
      <c r="G683" s="212">
        <v>3555</v>
      </c>
      <c r="H683" s="213"/>
    </row>
    <row r="684" spans="2:8" ht="14.25" thickTop="1" thickBot="1" x14ac:dyDescent="0.25">
      <c r="B684" s="60" t="s">
        <v>84</v>
      </c>
      <c r="C684" s="211" t="s">
        <v>447</v>
      </c>
      <c r="D684" s="211" t="s">
        <v>3249</v>
      </c>
      <c r="E684" s="211" t="s">
        <v>3250</v>
      </c>
      <c r="F684" s="211" t="s">
        <v>3251</v>
      </c>
      <c r="G684" s="212">
        <v>1583</v>
      </c>
      <c r="H684" s="213"/>
    </row>
    <row r="685" spans="2:8" ht="14.25" thickTop="1" thickBot="1" x14ac:dyDescent="0.25">
      <c r="B685" s="60" t="s">
        <v>84</v>
      </c>
      <c r="C685" s="211" t="s">
        <v>803</v>
      </c>
      <c r="D685" s="211" t="s">
        <v>3252</v>
      </c>
      <c r="E685" s="211" t="s">
        <v>3253</v>
      </c>
      <c r="F685" s="211" t="s">
        <v>3254</v>
      </c>
      <c r="G685" s="212">
        <v>6250</v>
      </c>
      <c r="H685" s="213"/>
    </row>
    <row r="686" spans="2:8" ht="14.25" thickTop="1" thickBot="1" x14ac:dyDescent="0.25">
      <c r="B686" s="60" t="s">
        <v>84</v>
      </c>
      <c r="C686" s="211" t="s">
        <v>576</v>
      </c>
      <c r="D686" s="211" t="s">
        <v>3255</v>
      </c>
      <c r="E686" s="211" t="s">
        <v>3256</v>
      </c>
      <c r="F686" s="211" t="s">
        <v>3257</v>
      </c>
      <c r="G686" s="212">
        <v>3080</v>
      </c>
      <c r="H686" s="213"/>
    </row>
    <row r="687" spans="2:8" ht="14.25" thickTop="1" thickBot="1" x14ac:dyDescent="0.25">
      <c r="B687" s="60" t="s">
        <v>84</v>
      </c>
      <c r="C687" s="211" t="s">
        <v>791</v>
      </c>
      <c r="D687" s="211" t="s">
        <v>3258</v>
      </c>
      <c r="E687" s="211" t="s">
        <v>3259</v>
      </c>
      <c r="F687" s="211" t="s">
        <v>3260</v>
      </c>
      <c r="G687" s="212">
        <v>9710</v>
      </c>
      <c r="H687" s="213"/>
    </row>
    <row r="688" spans="2:8" ht="14.25" thickTop="1" thickBot="1" x14ac:dyDescent="0.25">
      <c r="B688" s="60" t="s">
        <v>84</v>
      </c>
      <c r="C688" s="211" t="s">
        <v>243</v>
      </c>
      <c r="D688" s="211" t="s">
        <v>3261</v>
      </c>
      <c r="E688" s="211" t="s">
        <v>3262</v>
      </c>
      <c r="F688" s="211" t="s">
        <v>3263</v>
      </c>
      <c r="G688" s="212">
        <v>8012</v>
      </c>
      <c r="H688" s="213"/>
    </row>
    <row r="689" spans="2:8" ht="14.25" thickTop="1" thickBot="1" x14ac:dyDescent="0.25">
      <c r="B689" s="60" t="s">
        <v>84</v>
      </c>
      <c r="C689" s="211" t="s">
        <v>435</v>
      </c>
      <c r="D689" s="211" t="s">
        <v>3264</v>
      </c>
      <c r="E689" s="211" t="s">
        <v>3265</v>
      </c>
      <c r="F689" s="211" t="s">
        <v>3266</v>
      </c>
      <c r="G689" s="212">
        <v>14811</v>
      </c>
      <c r="H689" s="213"/>
    </row>
    <row r="690" spans="2:8" ht="14.25" thickTop="1" thickBot="1" x14ac:dyDescent="0.25">
      <c r="B690" s="60" t="s">
        <v>84</v>
      </c>
      <c r="C690" s="211" t="s">
        <v>772</v>
      </c>
      <c r="D690" s="211" t="s">
        <v>3267</v>
      </c>
      <c r="E690" s="211" t="s">
        <v>3268</v>
      </c>
      <c r="F690" s="211" t="s">
        <v>3269</v>
      </c>
      <c r="G690" s="212">
        <v>13669</v>
      </c>
      <c r="H690" s="213"/>
    </row>
    <row r="691" spans="2:8" ht="14.25" thickTop="1" thickBot="1" x14ac:dyDescent="0.25">
      <c r="B691" s="60" t="s">
        <v>84</v>
      </c>
      <c r="C691" s="211" t="s">
        <v>245</v>
      </c>
      <c r="D691" s="211" t="s">
        <v>3270</v>
      </c>
      <c r="E691" s="211" t="s">
        <v>3271</v>
      </c>
      <c r="F691" s="211" t="s">
        <v>3272</v>
      </c>
      <c r="G691" s="212">
        <v>1717</v>
      </c>
      <c r="H691" s="213"/>
    </row>
    <row r="692" spans="2:8" ht="14.25" thickTop="1" thickBot="1" x14ac:dyDescent="0.25">
      <c r="B692" s="60" t="s">
        <v>84</v>
      </c>
      <c r="C692" s="211" t="s">
        <v>621</v>
      </c>
      <c r="D692" s="211" t="s">
        <v>3273</v>
      </c>
      <c r="E692" s="211" t="s">
        <v>3274</v>
      </c>
      <c r="F692" s="211" t="s">
        <v>3275</v>
      </c>
      <c r="G692" s="212">
        <v>2060</v>
      </c>
      <c r="H692" s="213"/>
    </row>
    <row r="693" spans="2:8" ht="14.25" thickTop="1" thickBot="1" x14ac:dyDescent="0.25">
      <c r="B693" s="60" t="s">
        <v>84</v>
      </c>
      <c r="C693" s="211" t="s">
        <v>262</v>
      </c>
      <c r="D693" s="211" t="s">
        <v>3276</v>
      </c>
      <c r="E693" s="211" t="s">
        <v>3277</v>
      </c>
      <c r="F693" s="211" t="s">
        <v>3278</v>
      </c>
      <c r="G693" s="212">
        <v>1017</v>
      </c>
      <c r="H693" s="213"/>
    </row>
    <row r="694" spans="2:8" ht="14.25" thickTop="1" thickBot="1" x14ac:dyDescent="0.25">
      <c r="B694" s="60" t="s">
        <v>84</v>
      </c>
      <c r="C694" s="211" t="s">
        <v>383</v>
      </c>
      <c r="D694" s="211" t="s">
        <v>3279</v>
      </c>
      <c r="E694" s="211" t="s">
        <v>3280</v>
      </c>
      <c r="F694" s="211" t="s">
        <v>3281</v>
      </c>
      <c r="G694" s="212">
        <v>1068</v>
      </c>
      <c r="H694" s="213"/>
    </row>
    <row r="695" spans="2:8" ht="14.25" thickTop="1" thickBot="1" x14ac:dyDescent="0.25">
      <c r="B695" s="60" t="s">
        <v>84</v>
      </c>
      <c r="C695" s="211" t="s">
        <v>383</v>
      </c>
      <c r="D695" s="211" t="s">
        <v>3282</v>
      </c>
      <c r="E695" s="211" t="s">
        <v>3283</v>
      </c>
      <c r="F695" s="211" t="s">
        <v>3284</v>
      </c>
      <c r="G695" s="212">
        <v>1378</v>
      </c>
      <c r="H695" s="213"/>
    </row>
    <row r="696" spans="2:8" ht="14.25" thickTop="1" thickBot="1" x14ac:dyDescent="0.25">
      <c r="B696" s="60" t="s">
        <v>84</v>
      </c>
      <c r="C696" s="211" t="s">
        <v>243</v>
      </c>
      <c r="D696" s="211" t="s">
        <v>3285</v>
      </c>
      <c r="E696" s="211" t="s">
        <v>3286</v>
      </c>
      <c r="F696" s="211" t="s">
        <v>3287</v>
      </c>
      <c r="G696" s="212">
        <v>1267</v>
      </c>
      <c r="H696" s="213"/>
    </row>
    <row r="697" spans="2:8" ht="14.25" thickTop="1" thickBot="1" x14ac:dyDescent="0.25">
      <c r="B697" s="60" t="s">
        <v>84</v>
      </c>
      <c r="C697" s="211" t="s">
        <v>752</v>
      </c>
      <c r="D697" s="211" t="s">
        <v>3288</v>
      </c>
      <c r="E697" s="211" t="s">
        <v>3289</v>
      </c>
      <c r="F697" s="211" t="s">
        <v>3290</v>
      </c>
      <c r="G697" s="212">
        <v>3050</v>
      </c>
      <c r="H697" s="213"/>
    </row>
    <row r="698" spans="2:8" ht="14.25" thickTop="1" thickBot="1" x14ac:dyDescent="0.25">
      <c r="B698" s="60" t="s">
        <v>84</v>
      </c>
      <c r="C698" s="211" t="s">
        <v>243</v>
      </c>
      <c r="D698" s="211" t="s">
        <v>3291</v>
      </c>
      <c r="E698" s="211" t="s">
        <v>3292</v>
      </c>
      <c r="F698" s="211" t="s">
        <v>3293</v>
      </c>
      <c r="G698" s="212">
        <v>1005</v>
      </c>
      <c r="H698" s="213"/>
    </row>
    <row r="699" spans="2:8" ht="14.25" thickTop="1" thickBot="1" x14ac:dyDescent="0.25">
      <c r="B699" s="60" t="s">
        <v>84</v>
      </c>
      <c r="C699" s="211" t="s">
        <v>262</v>
      </c>
      <c r="D699" s="211" t="s">
        <v>3294</v>
      </c>
      <c r="E699" s="211" t="s">
        <v>3295</v>
      </c>
      <c r="F699" s="211" t="s">
        <v>3296</v>
      </c>
      <c r="G699" s="212">
        <v>1370</v>
      </c>
      <c r="H699" s="213"/>
    </row>
    <row r="700" spans="2:8" ht="14.25" thickTop="1" thickBot="1" x14ac:dyDescent="0.25">
      <c r="B700" s="60" t="s">
        <v>84</v>
      </c>
      <c r="C700" s="211" t="s">
        <v>437</v>
      </c>
      <c r="D700" s="211" t="s">
        <v>3297</v>
      </c>
      <c r="E700" s="211" t="s">
        <v>3298</v>
      </c>
      <c r="F700" s="211" t="s">
        <v>3299</v>
      </c>
      <c r="G700" s="212">
        <v>1163</v>
      </c>
      <c r="H700" s="213"/>
    </row>
    <row r="701" spans="2:8" ht="14.25" thickTop="1" thickBot="1" x14ac:dyDescent="0.25">
      <c r="B701" s="60" t="s">
        <v>84</v>
      </c>
      <c r="C701" s="211" t="s">
        <v>308</v>
      </c>
      <c r="D701" s="211" t="s">
        <v>3300</v>
      </c>
      <c r="E701" s="211" t="s">
        <v>3301</v>
      </c>
      <c r="F701" s="211" t="s">
        <v>3302</v>
      </c>
      <c r="G701" s="212">
        <v>5313</v>
      </c>
      <c r="H701" s="213"/>
    </row>
    <row r="702" spans="2:8" ht="14.25" thickTop="1" thickBot="1" x14ac:dyDescent="0.25">
      <c r="B702" s="60" t="s">
        <v>84</v>
      </c>
      <c r="C702" s="211" t="s">
        <v>183</v>
      </c>
      <c r="D702" s="211" t="s">
        <v>1664</v>
      </c>
      <c r="E702" s="211" t="s">
        <v>3303</v>
      </c>
      <c r="F702" s="211" t="s">
        <v>3304</v>
      </c>
      <c r="G702" s="212">
        <v>15000</v>
      </c>
      <c r="H702" s="213"/>
    </row>
    <row r="703" spans="2:8" ht="14.25" thickTop="1" thickBot="1" x14ac:dyDescent="0.25">
      <c r="B703" s="60" t="s">
        <v>84</v>
      </c>
      <c r="C703" s="211" t="s">
        <v>363</v>
      </c>
      <c r="D703" s="211" t="s">
        <v>3305</v>
      </c>
      <c r="E703" s="211" t="s">
        <v>3306</v>
      </c>
      <c r="F703" s="211" t="s">
        <v>3307</v>
      </c>
      <c r="G703" s="212">
        <v>2527</v>
      </c>
      <c r="H703" s="213"/>
    </row>
    <row r="704" spans="2:8" ht="14.25" thickTop="1" thickBot="1" x14ac:dyDescent="0.25">
      <c r="B704" s="60" t="s">
        <v>84</v>
      </c>
      <c r="C704" s="211" t="s">
        <v>364</v>
      </c>
      <c r="D704" s="211" t="s">
        <v>3308</v>
      </c>
      <c r="E704" s="211" t="s">
        <v>3309</v>
      </c>
      <c r="F704" s="211" t="s">
        <v>3310</v>
      </c>
      <c r="G704" s="212">
        <v>1742</v>
      </c>
      <c r="H704" s="213"/>
    </row>
    <row r="705" spans="2:8" ht="14.25" thickTop="1" thickBot="1" x14ac:dyDescent="0.25">
      <c r="B705" s="60" t="s">
        <v>84</v>
      </c>
      <c r="C705" s="211" t="s">
        <v>308</v>
      </c>
      <c r="D705" s="211" t="s">
        <v>3311</v>
      </c>
      <c r="E705" s="211" t="s">
        <v>3312</v>
      </c>
      <c r="F705" s="211" t="s">
        <v>3313</v>
      </c>
      <c r="G705" s="212">
        <v>906</v>
      </c>
      <c r="H705" s="213"/>
    </row>
    <row r="706" spans="2:8" ht="14.25" thickTop="1" thickBot="1" x14ac:dyDescent="0.25">
      <c r="B706" s="60" t="s">
        <v>84</v>
      </c>
      <c r="C706" s="211" t="s">
        <v>441</v>
      </c>
      <c r="D706" s="211" t="s">
        <v>3314</v>
      </c>
      <c r="E706" s="211" t="s">
        <v>3315</v>
      </c>
      <c r="F706" s="211" t="s">
        <v>3316</v>
      </c>
      <c r="G706" s="212">
        <v>14107</v>
      </c>
      <c r="H706" s="213"/>
    </row>
    <row r="707" spans="2:8" ht="14.25" thickTop="1" thickBot="1" x14ac:dyDescent="0.25">
      <c r="B707" s="60" t="s">
        <v>84</v>
      </c>
      <c r="C707" s="211" t="s">
        <v>262</v>
      </c>
      <c r="D707" s="211" t="s">
        <v>3317</v>
      </c>
      <c r="E707" s="211" t="s">
        <v>3318</v>
      </c>
      <c r="F707" s="211" t="s">
        <v>3319</v>
      </c>
      <c r="G707" s="212">
        <v>919</v>
      </c>
      <c r="H707" s="213"/>
    </row>
    <row r="708" spans="2:8" ht="14.25" thickTop="1" thickBot="1" x14ac:dyDescent="0.25">
      <c r="B708" s="60" t="s">
        <v>84</v>
      </c>
      <c r="C708" s="211" t="s">
        <v>3320</v>
      </c>
      <c r="D708" s="211" t="s">
        <v>3321</v>
      </c>
      <c r="E708" s="211" t="s">
        <v>3322</v>
      </c>
      <c r="F708" s="211" t="s">
        <v>3323</v>
      </c>
      <c r="G708" s="212">
        <v>24023</v>
      </c>
      <c r="H708" s="213"/>
    </row>
    <row r="709" spans="2:8" ht="14.25" thickTop="1" thickBot="1" x14ac:dyDescent="0.25">
      <c r="B709" s="60" t="s">
        <v>84</v>
      </c>
      <c r="C709" s="211" t="s">
        <v>716</v>
      </c>
      <c r="D709" s="211" t="s">
        <v>3324</v>
      </c>
      <c r="E709" s="211" t="s">
        <v>3325</v>
      </c>
      <c r="F709" s="211" t="s">
        <v>3326</v>
      </c>
      <c r="G709" s="212">
        <v>587</v>
      </c>
      <c r="H709" s="213"/>
    </row>
    <row r="710" spans="2:8" ht="14.25" thickTop="1" thickBot="1" x14ac:dyDescent="0.25">
      <c r="B710" s="60" t="s">
        <v>84</v>
      </c>
      <c r="C710" s="211" t="s">
        <v>716</v>
      </c>
      <c r="D710" s="211" t="s">
        <v>3327</v>
      </c>
      <c r="E710" s="211" t="s">
        <v>3328</v>
      </c>
      <c r="F710" s="211" t="s">
        <v>3329</v>
      </c>
      <c r="G710" s="212">
        <v>633</v>
      </c>
      <c r="H710" s="213"/>
    </row>
    <row r="711" spans="2:8" ht="14.25" thickTop="1" thickBot="1" x14ac:dyDescent="0.25">
      <c r="B711" s="60" t="s">
        <v>84</v>
      </c>
      <c r="C711" s="211" t="s">
        <v>437</v>
      </c>
      <c r="D711" s="211" t="s">
        <v>3330</v>
      </c>
      <c r="E711" s="211" t="s">
        <v>3331</v>
      </c>
      <c r="F711" s="211" t="s">
        <v>3332</v>
      </c>
      <c r="G711" s="212">
        <v>1000</v>
      </c>
      <c r="H711" s="213"/>
    </row>
    <row r="712" spans="2:8" ht="14.25" thickTop="1" thickBot="1" x14ac:dyDescent="0.25">
      <c r="B712" s="60" t="s">
        <v>84</v>
      </c>
      <c r="C712" s="211" t="s">
        <v>364</v>
      </c>
      <c r="D712" s="211" t="s">
        <v>3333</v>
      </c>
      <c r="E712" s="211" t="s">
        <v>3334</v>
      </c>
      <c r="F712" s="211" t="s">
        <v>3335</v>
      </c>
      <c r="G712" s="212">
        <v>1657</v>
      </c>
      <c r="H712" s="213"/>
    </row>
    <row r="713" spans="2:8" ht="14.25" thickTop="1" thickBot="1" x14ac:dyDescent="0.25">
      <c r="B713" s="60" t="s">
        <v>84</v>
      </c>
      <c r="C713" s="211" t="s">
        <v>791</v>
      </c>
      <c r="D713" s="211" t="s">
        <v>3336</v>
      </c>
      <c r="E713" s="211" t="s">
        <v>3337</v>
      </c>
      <c r="F713" s="211" t="s">
        <v>3338</v>
      </c>
      <c r="G713" s="212">
        <v>14909</v>
      </c>
      <c r="H713" s="213"/>
    </row>
    <row r="714" spans="2:8" ht="14.25" thickTop="1" thickBot="1" x14ac:dyDescent="0.25">
      <c r="B714" s="60" t="s">
        <v>84</v>
      </c>
      <c r="C714" s="211" t="s">
        <v>788</v>
      </c>
      <c r="D714" s="211" t="s">
        <v>3339</v>
      </c>
      <c r="E714" s="211" t="s">
        <v>3340</v>
      </c>
      <c r="F714" s="211" t="s">
        <v>3341</v>
      </c>
      <c r="G714" s="212">
        <v>4851</v>
      </c>
      <c r="H714" s="213"/>
    </row>
    <row r="715" spans="2:8" ht="14.25" thickTop="1" thickBot="1" x14ac:dyDescent="0.25">
      <c r="B715" s="60" t="s">
        <v>84</v>
      </c>
      <c r="C715" s="211" t="s">
        <v>858</v>
      </c>
      <c r="D715" s="211" t="s">
        <v>3342</v>
      </c>
      <c r="E715" s="211" t="s">
        <v>3343</v>
      </c>
      <c r="F715" s="211" t="s">
        <v>3344</v>
      </c>
      <c r="G715" s="212">
        <v>1559</v>
      </c>
      <c r="H715" s="213"/>
    </row>
    <row r="716" spans="2:8" ht="14.25" thickTop="1" thickBot="1" x14ac:dyDescent="0.25">
      <c r="B716" s="60" t="s">
        <v>84</v>
      </c>
      <c r="C716" s="211" t="s">
        <v>576</v>
      </c>
      <c r="D716" s="211" t="s">
        <v>3345</v>
      </c>
      <c r="E716" s="211" t="s">
        <v>3346</v>
      </c>
      <c r="F716" s="211" t="s">
        <v>3347</v>
      </c>
      <c r="G716" s="212">
        <v>889</v>
      </c>
      <c r="H716" s="213"/>
    </row>
    <row r="717" spans="2:8" ht="14.25" thickTop="1" thickBot="1" x14ac:dyDescent="0.25">
      <c r="B717" s="60" t="s">
        <v>84</v>
      </c>
      <c r="C717" s="211" t="s">
        <v>3348</v>
      </c>
      <c r="D717" s="211" t="s">
        <v>3349</v>
      </c>
      <c r="E717" s="211" t="s">
        <v>3350</v>
      </c>
      <c r="F717" s="211" t="s">
        <v>3351</v>
      </c>
      <c r="G717" s="212">
        <v>22177</v>
      </c>
      <c r="H717" s="213"/>
    </row>
    <row r="718" spans="2:8" ht="14.25" thickTop="1" thickBot="1" x14ac:dyDescent="0.25">
      <c r="B718" s="60" t="s">
        <v>84</v>
      </c>
      <c r="C718" s="211" t="s">
        <v>803</v>
      </c>
      <c r="D718" s="211" t="s">
        <v>3352</v>
      </c>
      <c r="E718" s="211" t="s">
        <v>3353</v>
      </c>
      <c r="F718" s="211" t="s">
        <v>3354</v>
      </c>
      <c r="G718" s="212">
        <v>9255</v>
      </c>
      <c r="H718" s="213"/>
    </row>
    <row r="719" spans="2:8" ht="14.25" thickTop="1" thickBot="1" x14ac:dyDescent="0.25">
      <c r="B719" s="60" t="s">
        <v>84</v>
      </c>
      <c r="C719" s="211" t="s">
        <v>576</v>
      </c>
      <c r="D719" s="211" t="s">
        <v>3355</v>
      </c>
      <c r="E719" s="211" t="s">
        <v>3356</v>
      </c>
      <c r="F719" s="211" t="s">
        <v>3357</v>
      </c>
      <c r="G719" s="212">
        <v>1476</v>
      </c>
      <c r="H719" s="213"/>
    </row>
    <row r="720" spans="2:8" ht="14.25" thickTop="1" thickBot="1" x14ac:dyDescent="0.25">
      <c r="B720" s="60" t="s">
        <v>84</v>
      </c>
      <c r="C720" s="211" t="s">
        <v>576</v>
      </c>
      <c r="D720" s="211" t="s">
        <v>3358</v>
      </c>
      <c r="E720" s="211" t="s">
        <v>3359</v>
      </c>
      <c r="F720" s="211" t="s">
        <v>3360</v>
      </c>
      <c r="G720" s="212">
        <v>919</v>
      </c>
      <c r="H720" s="213"/>
    </row>
    <row r="721" spans="2:8" ht="14.25" thickTop="1" thickBot="1" x14ac:dyDescent="0.25">
      <c r="B721" s="60" t="s">
        <v>84</v>
      </c>
      <c r="C721" s="211" t="s">
        <v>245</v>
      </c>
      <c r="D721" s="211" t="s">
        <v>1782</v>
      </c>
      <c r="E721" s="211" t="s">
        <v>3361</v>
      </c>
      <c r="F721" s="211" t="s">
        <v>3362</v>
      </c>
      <c r="G721" s="212">
        <v>15000</v>
      </c>
      <c r="H721" s="213"/>
    </row>
    <row r="722" spans="2:8" ht="14.25" thickTop="1" thickBot="1" x14ac:dyDescent="0.25">
      <c r="B722" s="60" t="s">
        <v>84</v>
      </c>
      <c r="C722" s="211" t="s">
        <v>213</v>
      </c>
      <c r="D722" s="211" t="s">
        <v>3363</v>
      </c>
      <c r="E722" s="211" t="s">
        <v>3364</v>
      </c>
      <c r="F722" s="211" t="s">
        <v>3365</v>
      </c>
      <c r="G722" s="212">
        <v>4211</v>
      </c>
      <c r="H722" s="213"/>
    </row>
    <row r="723" spans="2:8" ht="14.25" thickTop="1" thickBot="1" x14ac:dyDescent="0.25">
      <c r="B723" s="60" t="s">
        <v>84</v>
      </c>
      <c r="C723" s="211" t="s">
        <v>788</v>
      </c>
      <c r="D723" s="211" t="s">
        <v>3366</v>
      </c>
      <c r="E723" s="211" t="s">
        <v>3367</v>
      </c>
      <c r="F723" s="211" t="s">
        <v>3368</v>
      </c>
      <c r="G723" s="212">
        <v>5438</v>
      </c>
      <c r="H723" s="213"/>
    </row>
    <row r="724" spans="2:8" ht="14.25" thickTop="1" thickBot="1" x14ac:dyDescent="0.25">
      <c r="B724" s="60" t="s">
        <v>84</v>
      </c>
      <c r="C724" s="211" t="s">
        <v>576</v>
      </c>
      <c r="D724" s="211" t="s">
        <v>3369</v>
      </c>
      <c r="E724" s="211" t="s">
        <v>3370</v>
      </c>
      <c r="F724" s="211" t="s">
        <v>3371</v>
      </c>
      <c r="G724" s="212">
        <v>18900</v>
      </c>
      <c r="H724" s="213"/>
    </row>
    <row r="725" spans="2:8" ht="14.25" thickTop="1" thickBot="1" x14ac:dyDescent="0.25">
      <c r="B725" s="60" t="s">
        <v>84</v>
      </c>
      <c r="C725" s="211" t="s">
        <v>716</v>
      </c>
      <c r="D725" s="211" t="s">
        <v>3372</v>
      </c>
      <c r="E725" s="211" t="s">
        <v>3373</v>
      </c>
      <c r="F725" s="211" t="s">
        <v>3374</v>
      </c>
      <c r="G725" s="212">
        <v>438</v>
      </c>
      <c r="H725" s="213"/>
    </row>
    <row r="726" spans="2:8" ht="14.25" thickTop="1" thickBot="1" x14ac:dyDescent="0.25">
      <c r="B726" s="60" t="s">
        <v>84</v>
      </c>
      <c r="C726" s="211" t="s">
        <v>3375</v>
      </c>
      <c r="D726" s="211" t="s">
        <v>1377</v>
      </c>
      <c r="E726" s="211" t="s">
        <v>3376</v>
      </c>
      <c r="F726" s="211" t="s">
        <v>3377</v>
      </c>
      <c r="G726" s="212">
        <v>20000</v>
      </c>
      <c r="H726" s="213"/>
    </row>
    <row r="727" spans="2:8" ht="14.25" thickTop="1" thickBot="1" x14ac:dyDescent="0.25">
      <c r="B727" s="60" t="s">
        <v>84</v>
      </c>
      <c r="C727" s="211" t="s">
        <v>243</v>
      </c>
      <c r="D727" s="211" t="s">
        <v>3378</v>
      </c>
      <c r="E727" s="211" t="s">
        <v>3379</v>
      </c>
      <c r="F727" s="211" t="s">
        <v>3380</v>
      </c>
      <c r="G727" s="212">
        <v>3987</v>
      </c>
      <c r="H727" s="213"/>
    </row>
    <row r="728" spans="2:8" ht="14.25" thickTop="1" thickBot="1" x14ac:dyDescent="0.25">
      <c r="B728" s="60" t="s">
        <v>84</v>
      </c>
      <c r="C728" s="211" t="s">
        <v>716</v>
      </c>
      <c r="D728" s="211" t="s">
        <v>2966</v>
      </c>
      <c r="E728" s="211" t="s">
        <v>3381</v>
      </c>
      <c r="F728" s="211" t="s">
        <v>3382</v>
      </c>
      <c r="G728" s="212">
        <v>15000</v>
      </c>
      <c r="H728" s="213"/>
    </row>
    <row r="729" spans="2:8" ht="14.25" thickTop="1" thickBot="1" x14ac:dyDescent="0.25">
      <c r="B729" s="60" t="s">
        <v>84</v>
      </c>
      <c r="C729" s="211" t="s">
        <v>1457</v>
      </c>
      <c r="D729" s="211" t="s">
        <v>3383</v>
      </c>
      <c r="E729" s="211" t="s">
        <v>3384</v>
      </c>
      <c r="F729" s="211" t="s">
        <v>3385</v>
      </c>
      <c r="G729" s="212">
        <v>5688</v>
      </c>
      <c r="H729" s="213"/>
    </row>
    <row r="730" spans="2:8" ht="14.25" thickTop="1" thickBot="1" x14ac:dyDescent="0.25">
      <c r="B730" s="60" t="s">
        <v>84</v>
      </c>
      <c r="C730" s="211" t="s">
        <v>716</v>
      </c>
      <c r="D730" s="211" t="s">
        <v>3386</v>
      </c>
      <c r="E730" s="211" t="s">
        <v>3387</v>
      </c>
      <c r="F730" s="211" t="s">
        <v>3388</v>
      </c>
      <c r="G730" s="212">
        <v>451</v>
      </c>
      <c r="H730" s="213"/>
    </row>
    <row r="731" spans="2:8" ht="14.25" thickTop="1" thickBot="1" x14ac:dyDescent="0.25">
      <c r="B731" s="60" t="s">
        <v>84</v>
      </c>
      <c r="C731" s="211" t="s">
        <v>752</v>
      </c>
      <c r="D731" s="211" t="s">
        <v>3389</v>
      </c>
      <c r="E731" s="211" t="s">
        <v>3390</v>
      </c>
      <c r="F731" s="211" t="s">
        <v>3391</v>
      </c>
      <c r="G731" s="212">
        <v>961</v>
      </c>
      <c r="H731" s="213"/>
    </row>
    <row r="732" spans="2:8" ht="14.25" thickTop="1" thickBot="1" x14ac:dyDescent="0.25">
      <c r="B732" s="60" t="s">
        <v>84</v>
      </c>
      <c r="C732" s="211" t="s">
        <v>716</v>
      </c>
      <c r="D732" s="211" t="s">
        <v>3392</v>
      </c>
      <c r="E732" s="211" t="s">
        <v>3393</v>
      </c>
      <c r="F732" s="211" t="s">
        <v>3394</v>
      </c>
      <c r="G732" s="212">
        <v>451</v>
      </c>
      <c r="H732" s="213"/>
    </row>
    <row r="733" spans="2:8" ht="14.25" thickTop="1" thickBot="1" x14ac:dyDescent="0.25">
      <c r="B733" s="60" t="s">
        <v>84</v>
      </c>
      <c r="C733" s="211" t="s">
        <v>3395</v>
      </c>
      <c r="D733" s="211" t="s">
        <v>3396</v>
      </c>
      <c r="E733" s="211" t="s">
        <v>3397</v>
      </c>
      <c r="F733" s="211" t="s">
        <v>3398</v>
      </c>
      <c r="G733" s="212">
        <v>27320</v>
      </c>
      <c r="H733" s="213"/>
    </row>
    <row r="734" spans="2:8" ht="14.25" thickTop="1" thickBot="1" x14ac:dyDescent="0.25">
      <c r="B734" s="60" t="s">
        <v>84</v>
      </c>
      <c r="C734" s="211" t="s">
        <v>716</v>
      </c>
      <c r="D734" s="211" t="s">
        <v>3399</v>
      </c>
      <c r="E734" s="211" t="s">
        <v>3400</v>
      </c>
      <c r="F734" s="211" t="s">
        <v>3401</v>
      </c>
      <c r="G734" s="212">
        <v>418</v>
      </c>
      <c r="H734" s="213"/>
    </row>
    <row r="735" spans="2:8" ht="14.25" thickTop="1" thickBot="1" x14ac:dyDescent="0.25">
      <c r="B735" s="60" t="s">
        <v>84</v>
      </c>
      <c r="C735" s="211" t="s">
        <v>716</v>
      </c>
      <c r="D735" s="211" t="s">
        <v>3402</v>
      </c>
      <c r="E735" s="211" t="s">
        <v>3403</v>
      </c>
      <c r="F735" s="211" t="s">
        <v>3404</v>
      </c>
      <c r="G735" s="212">
        <v>425</v>
      </c>
      <c r="H735" s="213"/>
    </row>
    <row r="736" spans="2:8" ht="14.25" thickTop="1" thickBot="1" x14ac:dyDescent="0.25">
      <c r="B736" s="60" t="s">
        <v>84</v>
      </c>
      <c r="C736" s="211" t="s">
        <v>262</v>
      </c>
      <c r="D736" s="211" t="s">
        <v>3405</v>
      </c>
      <c r="E736" s="211" t="s">
        <v>3406</v>
      </c>
      <c r="F736" s="211" t="s">
        <v>3407</v>
      </c>
      <c r="G736" s="212">
        <v>919</v>
      </c>
      <c r="H736" s="213"/>
    </row>
    <row r="737" spans="2:8" ht="14.25" thickTop="1" thickBot="1" x14ac:dyDescent="0.25">
      <c r="B737" s="60" t="s">
        <v>84</v>
      </c>
      <c r="C737" s="211" t="s">
        <v>363</v>
      </c>
      <c r="D737" s="211" t="s">
        <v>3408</v>
      </c>
      <c r="E737" s="211" t="s">
        <v>3409</v>
      </c>
      <c r="F737" s="211" t="s">
        <v>3410</v>
      </c>
      <c r="G737" s="212">
        <v>6191</v>
      </c>
      <c r="H737" s="213"/>
    </row>
    <row r="738" spans="2:8" ht="14.25" thickTop="1" thickBot="1" x14ac:dyDescent="0.25">
      <c r="B738" s="60" t="s">
        <v>84</v>
      </c>
      <c r="C738" s="211" t="s">
        <v>716</v>
      </c>
      <c r="D738" s="211" t="s">
        <v>3411</v>
      </c>
      <c r="E738" s="211" t="s">
        <v>3412</v>
      </c>
      <c r="F738" s="211" t="s">
        <v>3413</v>
      </c>
      <c r="G738" s="212">
        <v>710</v>
      </c>
      <c r="H738" s="213"/>
    </row>
    <row r="739" spans="2:8" ht="14.25" thickTop="1" thickBot="1" x14ac:dyDescent="0.25">
      <c r="B739" s="60" t="s">
        <v>84</v>
      </c>
      <c r="C739" s="211" t="s">
        <v>262</v>
      </c>
      <c r="D739" s="211" t="s">
        <v>3414</v>
      </c>
      <c r="E739" s="211" t="s">
        <v>3415</v>
      </c>
      <c r="F739" s="211" t="s">
        <v>3416</v>
      </c>
      <c r="G739" s="212">
        <v>4670</v>
      </c>
      <c r="H739" s="213"/>
    </row>
    <row r="740" spans="2:8" ht="14.25" thickTop="1" thickBot="1" x14ac:dyDescent="0.25">
      <c r="B740" s="60" t="s">
        <v>84</v>
      </c>
      <c r="C740" s="211" t="s">
        <v>437</v>
      </c>
      <c r="D740" s="211" t="s">
        <v>3417</v>
      </c>
      <c r="E740" s="211" t="s">
        <v>3418</v>
      </c>
      <c r="F740" s="211" t="s">
        <v>3419</v>
      </c>
      <c r="G740" s="212">
        <v>1033</v>
      </c>
      <c r="H740" s="213"/>
    </row>
    <row r="741" spans="2:8" ht="14.25" thickTop="1" thickBot="1" x14ac:dyDescent="0.25">
      <c r="B741" s="60" t="s">
        <v>84</v>
      </c>
      <c r="C741" s="211" t="s">
        <v>3420</v>
      </c>
      <c r="D741" s="211" t="s">
        <v>1898</v>
      </c>
      <c r="E741" s="211" t="s">
        <v>3421</v>
      </c>
      <c r="F741" s="211" t="s">
        <v>3422</v>
      </c>
      <c r="G741" s="212">
        <v>30000</v>
      </c>
      <c r="H741" s="213"/>
    </row>
    <row r="742" spans="2:8" ht="14.25" thickTop="1" thickBot="1" x14ac:dyDescent="0.25">
      <c r="B742" s="60" t="s">
        <v>84</v>
      </c>
      <c r="C742" s="211" t="s">
        <v>183</v>
      </c>
      <c r="D742" s="211" t="s">
        <v>3423</v>
      </c>
      <c r="E742" s="211" t="s">
        <v>3424</v>
      </c>
      <c r="F742" s="211" t="s">
        <v>3425</v>
      </c>
      <c r="G742" s="212">
        <v>896</v>
      </c>
      <c r="H742" s="213"/>
    </row>
    <row r="743" spans="2:8" ht="14.25" thickTop="1" thickBot="1" x14ac:dyDescent="0.25">
      <c r="B743" s="60" t="s">
        <v>84</v>
      </c>
      <c r="C743" s="211" t="s">
        <v>437</v>
      </c>
      <c r="D743" s="211" t="s">
        <v>3426</v>
      </c>
      <c r="E743" s="211" t="s">
        <v>3427</v>
      </c>
      <c r="F743" s="211" t="s">
        <v>3428</v>
      </c>
      <c r="G743" s="212">
        <v>1111</v>
      </c>
      <c r="H743" s="213"/>
    </row>
    <row r="744" spans="2:8" ht="14.25" thickTop="1" thickBot="1" x14ac:dyDescent="0.25">
      <c r="B744" s="60" t="s">
        <v>84</v>
      </c>
      <c r="C744" s="211" t="s">
        <v>437</v>
      </c>
      <c r="D744" s="211" t="s">
        <v>3429</v>
      </c>
      <c r="E744" s="211" t="s">
        <v>3430</v>
      </c>
      <c r="F744" s="211" t="s">
        <v>3431</v>
      </c>
      <c r="G744" s="212">
        <v>1036</v>
      </c>
      <c r="H744" s="213"/>
    </row>
    <row r="745" spans="2:8" ht="14.25" thickTop="1" thickBot="1" x14ac:dyDescent="0.25">
      <c r="B745" s="60" t="s">
        <v>84</v>
      </c>
      <c r="C745" s="211" t="s">
        <v>803</v>
      </c>
      <c r="D745" s="211" t="s">
        <v>3432</v>
      </c>
      <c r="E745" s="211" t="s">
        <v>3433</v>
      </c>
      <c r="F745" s="211" t="s">
        <v>3434</v>
      </c>
      <c r="G745" s="212">
        <v>1670</v>
      </c>
      <c r="H745" s="213"/>
    </row>
    <row r="746" spans="2:8" ht="14.25" thickTop="1" thickBot="1" x14ac:dyDescent="0.25">
      <c r="B746" s="60" t="s">
        <v>84</v>
      </c>
      <c r="C746" s="211" t="s">
        <v>308</v>
      </c>
      <c r="D746" s="211" t="s">
        <v>3435</v>
      </c>
      <c r="E746" s="211" t="s">
        <v>3436</v>
      </c>
      <c r="F746" s="211" t="s">
        <v>3437</v>
      </c>
      <c r="G746" s="212">
        <v>14999</v>
      </c>
      <c r="H746" s="213"/>
    </row>
    <row r="747" spans="2:8" ht="14.25" thickTop="1" thickBot="1" x14ac:dyDescent="0.25">
      <c r="B747" s="60" t="s">
        <v>84</v>
      </c>
      <c r="C747" s="211" t="s">
        <v>578</v>
      </c>
      <c r="D747" s="211" t="s">
        <v>3438</v>
      </c>
      <c r="E747" s="211" t="s">
        <v>3439</v>
      </c>
      <c r="F747" s="211" t="s">
        <v>3440</v>
      </c>
      <c r="G747" s="212">
        <v>14649</v>
      </c>
      <c r="H747" s="213"/>
    </row>
    <row r="748" spans="2:8" ht="14.25" thickTop="1" thickBot="1" x14ac:dyDescent="0.25">
      <c r="B748" s="60" t="s">
        <v>84</v>
      </c>
      <c r="C748" s="211" t="s">
        <v>243</v>
      </c>
      <c r="D748" s="211" t="s">
        <v>3441</v>
      </c>
      <c r="E748" s="211" t="s">
        <v>3442</v>
      </c>
      <c r="F748" s="211" t="s">
        <v>3443</v>
      </c>
      <c r="G748" s="212">
        <v>1178</v>
      </c>
      <c r="H748" s="213"/>
    </row>
    <row r="749" spans="2:8" ht="14.25" thickTop="1" thickBot="1" x14ac:dyDescent="0.25">
      <c r="B749" s="60" t="s">
        <v>84</v>
      </c>
      <c r="C749" s="211" t="s">
        <v>661</v>
      </c>
      <c r="D749" s="211" t="s">
        <v>3444</v>
      </c>
      <c r="E749" s="211" t="s">
        <v>3445</v>
      </c>
      <c r="F749" s="211" t="s">
        <v>3446</v>
      </c>
      <c r="G749" s="212">
        <v>4165</v>
      </c>
      <c r="H749" s="213"/>
    </row>
    <row r="750" spans="2:8" ht="14.25" thickTop="1" thickBot="1" x14ac:dyDescent="0.25">
      <c r="B750" s="60" t="s">
        <v>84</v>
      </c>
      <c r="C750" s="211" t="s">
        <v>170</v>
      </c>
      <c r="D750" s="211" t="s">
        <v>3447</v>
      </c>
      <c r="E750" s="211" t="s">
        <v>3448</v>
      </c>
      <c r="F750" s="211" t="s">
        <v>3449</v>
      </c>
      <c r="G750" s="212">
        <v>4137</v>
      </c>
      <c r="H750" s="213"/>
    </row>
    <row r="751" spans="2:8" ht="14.25" thickTop="1" thickBot="1" x14ac:dyDescent="0.25">
      <c r="B751" s="60" t="s">
        <v>84</v>
      </c>
      <c r="C751" s="211" t="s">
        <v>363</v>
      </c>
      <c r="D751" s="211" t="s">
        <v>3450</v>
      </c>
      <c r="E751" s="211" t="s">
        <v>3451</v>
      </c>
      <c r="F751" s="211" t="s">
        <v>3452</v>
      </c>
      <c r="G751" s="212">
        <v>5000</v>
      </c>
      <c r="H751" s="213"/>
    </row>
    <row r="752" spans="2:8" ht="14.25" thickTop="1" thickBot="1" x14ac:dyDescent="0.25">
      <c r="B752" s="60" t="s">
        <v>84</v>
      </c>
      <c r="C752" s="211" t="s">
        <v>554</v>
      </c>
      <c r="D752" s="211" t="s">
        <v>3453</v>
      </c>
      <c r="E752" s="211" t="s">
        <v>3454</v>
      </c>
      <c r="F752" s="211" t="s">
        <v>3455</v>
      </c>
      <c r="G752" s="212">
        <v>2064</v>
      </c>
      <c r="H752" s="213"/>
    </row>
    <row r="753" spans="2:8" ht="14.25" thickTop="1" thickBot="1" x14ac:dyDescent="0.25">
      <c r="B753" s="60" t="s">
        <v>84</v>
      </c>
      <c r="C753" s="211" t="s">
        <v>716</v>
      </c>
      <c r="D753" s="211" t="s">
        <v>2252</v>
      </c>
      <c r="E753" s="211" t="s">
        <v>3456</v>
      </c>
      <c r="F753" s="211" t="s">
        <v>3457</v>
      </c>
      <c r="G753" s="212">
        <v>6206</v>
      </c>
      <c r="H753" s="213"/>
    </row>
    <row r="754" spans="2:8" ht="14.25" thickTop="1" thickBot="1" x14ac:dyDescent="0.25">
      <c r="B754" s="60" t="s">
        <v>84</v>
      </c>
      <c r="C754" s="211" t="s">
        <v>168</v>
      </c>
      <c r="D754" s="211" t="s">
        <v>3458</v>
      </c>
      <c r="E754" s="211" t="s">
        <v>3459</v>
      </c>
      <c r="F754" s="211" t="s">
        <v>3460</v>
      </c>
      <c r="G754" s="212">
        <v>13022</v>
      </c>
      <c r="H754" s="213"/>
    </row>
    <row r="755" spans="2:8" ht="14.25" thickTop="1" thickBot="1" x14ac:dyDescent="0.25">
      <c r="B755" s="60" t="s">
        <v>84</v>
      </c>
      <c r="C755" s="211" t="s">
        <v>1663</v>
      </c>
      <c r="D755" s="211" t="s">
        <v>3461</v>
      </c>
      <c r="E755" s="211" t="s">
        <v>3462</v>
      </c>
      <c r="F755" s="211" t="s">
        <v>3463</v>
      </c>
      <c r="G755" s="212">
        <v>20037</v>
      </c>
      <c r="H755" s="213"/>
    </row>
    <row r="756" spans="2:8" ht="14.25" thickTop="1" thickBot="1" x14ac:dyDescent="0.25">
      <c r="B756" s="60" t="s">
        <v>84</v>
      </c>
      <c r="C756" s="211" t="s">
        <v>363</v>
      </c>
      <c r="D756" s="211" t="s">
        <v>3464</v>
      </c>
      <c r="E756" s="211" t="s">
        <v>3465</v>
      </c>
      <c r="F756" s="211" t="s">
        <v>3466</v>
      </c>
      <c r="G756" s="212">
        <v>12009</v>
      </c>
      <c r="H756" s="213"/>
    </row>
    <row r="757" spans="2:8" ht="14.25" thickTop="1" thickBot="1" x14ac:dyDescent="0.25">
      <c r="B757" s="60" t="s">
        <v>84</v>
      </c>
      <c r="C757" s="211" t="s">
        <v>363</v>
      </c>
      <c r="D757" s="211" t="s">
        <v>3467</v>
      </c>
      <c r="E757" s="211" t="s">
        <v>3468</v>
      </c>
      <c r="F757" s="211" t="s">
        <v>3469</v>
      </c>
      <c r="G757" s="212">
        <v>7031</v>
      </c>
      <c r="H757" s="213"/>
    </row>
    <row r="758" spans="2:8" ht="14.25" thickTop="1" thickBot="1" x14ac:dyDescent="0.25">
      <c r="B758" s="60" t="s">
        <v>84</v>
      </c>
      <c r="C758" s="211" t="s">
        <v>170</v>
      </c>
      <c r="D758" s="211" t="s">
        <v>3470</v>
      </c>
      <c r="E758" s="211" t="s">
        <v>3471</v>
      </c>
      <c r="F758" s="211" t="s">
        <v>3472</v>
      </c>
      <c r="G758" s="212">
        <v>11076</v>
      </c>
      <c r="H758" s="213"/>
    </row>
    <row r="759" spans="2:8" ht="14.25" thickTop="1" thickBot="1" x14ac:dyDescent="0.25">
      <c r="B759" s="60" t="s">
        <v>84</v>
      </c>
      <c r="C759" s="211" t="s">
        <v>752</v>
      </c>
      <c r="D759" s="211" t="s">
        <v>3473</v>
      </c>
      <c r="E759" s="211" t="s">
        <v>3474</v>
      </c>
      <c r="F759" s="211" t="s">
        <v>3475</v>
      </c>
      <c r="G759" s="212">
        <v>3000</v>
      </c>
      <c r="H759" s="213"/>
    </row>
    <row r="760" spans="2:8" ht="14.25" thickTop="1" thickBot="1" x14ac:dyDescent="0.25">
      <c r="B760" s="60" t="s">
        <v>84</v>
      </c>
      <c r="C760" s="211" t="s">
        <v>245</v>
      </c>
      <c r="D760" s="211" t="s">
        <v>3476</v>
      </c>
      <c r="E760" s="211" t="s">
        <v>3477</v>
      </c>
      <c r="F760" s="211" t="s">
        <v>3478</v>
      </c>
      <c r="G760" s="212">
        <v>7141</v>
      </c>
      <c r="H760" s="213"/>
    </row>
    <row r="761" spans="2:8" ht="14.25" thickTop="1" thickBot="1" x14ac:dyDescent="0.25">
      <c r="B761" s="60" t="s">
        <v>84</v>
      </c>
      <c r="C761" s="211" t="s">
        <v>308</v>
      </c>
      <c r="D761" s="211" t="s">
        <v>3479</v>
      </c>
      <c r="E761" s="211" t="s">
        <v>3480</v>
      </c>
      <c r="F761" s="211" t="s">
        <v>3481</v>
      </c>
      <c r="G761" s="212">
        <v>3138</v>
      </c>
      <c r="H761" s="213"/>
    </row>
    <row r="762" spans="2:8" ht="14.25" thickTop="1" thickBot="1" x14ac:dyDescent="0.25">
      <c r="B762" s="60" t="s">
        <v>84</v>
      </c>
      <c r="C762" s="211" t="s">
        <v>308</v>
      </c>
      <c r="D762" s="211" t="s">
        <v>3482</v>
      </c>
      <c r="E762" s="211" t="s">
        <v>3483</v>
      </c>
      <c r="F762" s="211" t="s">
        <v>3484</v>
      </c>
      <c r="G762" s="212">
        <v>6000</v>
      </c>
      <c r="H762" s="213"/>
    </row>
    <row r="763" spans="2:8" ht="14.25" thickTop="1" thickBot="1" x14ac:dyDescent="0.25">
      <c r="B763" s="60" t="s">
        <v>84</v>
      </c>
      <c r="C763" s="211" t="s">
        <v>3485</v>
      </c>
      <c r="D763" s="211" t="s">
        <v>3486</v>
      </c>
      <c r="E763" s="211" t="s">
        <v>3487</v>
      </c>
      <c r="F763" s="211" t="s">
        <v>3488</v>
      </c>
      <c r="G763" s="212">
        <v>15000</v>
      </c>
      <c r="H763" s="213"/>
    </row>
    <row r="764" spans="2:8" ht="14.25" thickTop="1" thickBot="1" x14ac:dyDescent="0.25">
      <c r="B764" s="60" t="s">
        <v>84</v>
      </c>
      <c r="C764" s="211" t="s">
        <v>570</v>
      </c>
      <c r="D764" s="211" t="s">
        <v>3489</v>
      </c>
      <c r="E764" s="211" t="s">
        <v>3490</v>
      </c>
      <c r="F764" s="211" t="s">
        <v>3491</v>
      </c>
      <c r="G764" s="212">
        <v>14310</v>
      </c>
      <c r="H764" s="213"/>
    </row>
    <row r="765" spans="2:8" ht="14.25" thickTop="1" thickBot="1" x14ac:dyDescent="0.25">
      <c r="B765" s="60" t="s">
        <v>84</v>
      </c>
      <c r="C765" s="211" t="s">
        <v>168</v>
      </c>
      <c r="D765" s="211" t="s">
        <v>3492</v>
      </c>
      <c r="E765" s="211" t="s">
        <v>3493</v>
      </c>
      <c r="F765" s="211" t="s">
        <v>3494</v>
      </c>
      <c r="G765" s="212">
        <v>11530</v>
      </c>
      <c r="H765" s="213"/>
    </row>
    <row r="766" spans="2:8" ht="14.25" thickTop="1" thickBot="1" x14ac:dyDescent="0.25">
      <c r="B766" s="60" t="s">
        <v>84</v>
      </c>
      <c r="C766" s="211" t="s">
        <v>168</v>
      </c>
      <c r="D766" s="211" t="s">
        <v>3495</v>
      </c>
      <c r="E766" s="211" t="s">
        <v>3496</v>
      </c>
      <c r="F766" s="211" t="s">
        <v>3497</v>
      </c>
      <c r="G766" s="212">
        <v>12699</v>
      </c>
      <c r="H766" s="213"/>
    </row>
    <row r="767" spans="2:8" ht="14.25" thickTop="1" thickBot="1" x14ac:dyDescent="0.25">
      <c r="B767" s="60" t="s">
        <v>84</v>
      </c>
      <c r="C767" s="211" t="s">
        <v>364</v>
      </c>
      <c r="D767" s="211" t="s">
        <v>3498</v>
      </c>
      <c r="E767" s="211" t="s">
        <v>3499</v>
      </c>
      <c r="F767" s="211" t="s">
        <v>3500</v>
      </c>
      <c r="G767" s="212">
        <v>4758</v>
      </c>
      <c r="H767" s="213"/>
    </row>
    <row r="768" spans="2:8" ht="14.25" thickTop="1" thickBot="1" x14ac:dyDescent="0.25">
      <c r="B768" s="60" t="s">
        <v>84</v>
      </c>
      <c r="C768" s="211" t="s">
        <v>437</v>
      </c>
      <c r="D768" s="211" t="s">
        <v>3501</v>
      </c>
      <c r="E768" s="211" t="s">
        <v>3502</v>
      </c>
      <c r="F768" s="211" t="s">
        <v>3503</v>
      </c>
      <c r="G768" s="212">
        <v>5998</v>
      </c>
      <c r="H768" s="213"/>
    </row>
    <row r="769" spans="2:8" ht="14.25" thickTop="1" thickBot="1" x14ac:dyDescent="0.25">
      <c r="B769" s="60" t="s">
        <v>84</v>
      </c>
      <c r="C769" s="211" t="s">
        <v>661</v>
      </c>
      <c r="D769" s="211" t="s">
        <v>3504</v>
      </c>
      <c r="E769" s="211" t="s">
        <v>3505</v>
      </c>
      <c r="F769" s="211" t="s">
        <v>3506</v>
      </c>
      <c r="G769" s="212">
        <v>7291</v>
      </c>
      <c r="H769" s="213"/>
    </row>
    <row r="770" spans="2:8" ht="14.25" thickTop="1" thickBot="1" x14ac:dyDescent="0.25">
      <c r="B770" s="60" t="s">
        <v>84</v>
      </c>
      <c r="C770" s="211" t="s">
        <v>437</v>
      </c>
      <c r="D770" s="211" t="s">
        <v>3507</v>
      </c>
      <c r="E770" s="211" t="s">
        <v>3508</v>
      </c>
      <c r="F770" s="211" t="s">
        <v>3503</v>
      </c>
      <c r="G770" s="212">
        <v>6374</v>
      </c>
      <c r="H770" s="213"/>
    </row>
    <row r="771" spans="2:8" ht="14.25" thickTop="1" thickBot="1" x14ac:dyDescent="0.25">
      <c r="B771" s="60" t="s">
        <v>84</v>
      </c>
      <c r="C771" s="211" t="s">
        <v>767</v>
      </c>
      <c r="D771" s="211" t="s">
        <v>3509</v>
      </c>
      <c r="E771" s="211" t="s">
        <v>3510</v>
      </c>
      <c r="F771" s="211" t="s">
        <v>3511</v>
      </c>
      <c r="G771" s="212">
        <v>7239</v>
      </c>
      <c r="H771" s="213"/>
    </row>
    <row r="772" spans="2:8" ht="14.25" thickTop="1" thickBot="1" x14ac:dyDescent="0.25">
      <c r="B772" s="60" t="s">
        <v>84</v>
      </c>
      <c r="C772" s="211" t="s">
        <v>437</v>
      </c>
      <c r="D772" s="211" t="s">
        <v>3512</v>
      </c>
      <c r="E772" s="211" t="s">
        <v>3513</v>
      </c>
      <c r="F772" s="211" t="s">
        <v>3503</v>
      </c>
      <c r="G772" s="212">
        <v>4602</v>
      </c>
      <c r="H772" s="213"/>
    </row>
    <row r="773" spans="2:8" ht="14.25" thickTop="1" thickBot="1" x14ac:dyDescent="0.25">
      <c r="B773" s="60" t="s">
        <v>84</v>
      </c>
      <c r="C773" s="211" t="s">
        <v>441</v>
      </c>
      <c r="D773" s="211" t="s">
        <v>3514</v>
      </c>
      <c r="E773" s="211" t="s">
        <v>3515</v>
      </c>
      <c r="F773" s="211" t="s">
        <v>3516</v>
      </c>
      <c r="G773" s="212">
        <v>6332</v>
      </c>
      <c r="H773" s="213"/>
    </row>
    <row r="774" spans="2:8" ht="14.25" thickTop="1" thickBot="1" x14ac:dyDescent="0.25">
      <c r="B774" s="60" t="s">
        <v>84</v>
      </c>
      <c r="C774" s="211" t="s">
        <v>253</v>
      </c>
      <c r="D774" s="211" t="s">
        <v>3517</v>
      </c>
      <c r="E774" s="211" t="s">
        <v>3518</v>
      </c>
      <c r="F774" s="211" t="s">
        <v>3519</v>
      </c>
      <c r="G774" s="212">
        <v>3265</v>
      </c>
      <c r="H774" s="213"/>
    </row>
    <row r="775" spans="2:8" ht="14.25" thickTop="1" thickBot="1" x14ac:dyDescent="0.25">
      <c r="B775" s="60" t="s">
        <v>84</v>
      </c>
      <c r="C775" s="211" t="s">
        <v>253</v>
      </c>
      <c r="D775" s="211" t="s">
        <v>3520</v>
      </c>
      <c r="E775" s="211" t="s">
        <v>3521</v>
      </c>
      <c r="F775" s="211" t="s">
        <v>3522</v>
      </c>
      <c r="G775" s="212">
        <v>569</v>
      </c>
      <c r="H775" s="213"/>
    </row>
    <row r="776" spans="2:8" ht="14.25" thickTop="1" thickBot="1" x14ac:dyDescent="0.25">
      <c r="B776" s="60" t="s">
        <v>84</v>
      </c>
      <c r="C776" s="211" t="s">
        <v>253</v>
      </c>
      <c r="D776" s="211" t="s">
        <v>3523</v>
      </c>
      <c r="E776" s="211" t="s">
        <v>3524</v>
      </c>
      <c r="F776" s="211" t="s">
        <v>3525</v>
      </c>
      <c r="G776" s="212">
        <v>2832</v>
      </c>
      <c r="H776" s="213"/>
    </row>
    <row r="777" spans="2:8" ht="14.25" thickTop="1" thickBot="1" x14ac:dyDescent="0.25">
      <c r="B777" s="60" t="s">
        <v>84</v>
      </c>
      <c r="C777" s="211" t="s">
        <v>262</v>
      </c>
      <c r="D777" s="211" t="s">
        <v>2023</v>
      </c>
      <c r="E777" s="211" t="s">
        <v>3526</v>
      </c>
      <c r="F777" s="211" t="s">
        <v>3527</v>
      </c>
      <c r="G777" s="212">
        <v>5075</v>
      </c>
      <c r="H777" s="213"/>
    </row>
    <row r="778" spans="2:8" ht="14.25" thickTop="1" thickBot="1" x14ac:dyDescent="0.25">
      <c r="B778" s="60" t="s">
        <v>84</v>
      </c>
      <c r="C778" s="211" t="s">
        <v>183</v>
      </c>
      <c r="D778" s="211" t="s">
        <v>3528</v>
      </c>
      <c r="E778" s="211" t="s">
        <v>3529</v>
      </c>
      <c r="F778" s="211" t="s">
        <v>3530</v>
      </c>
      <c r="G778" s="212">
        <v>2060</v>
      </c>
      <c r="H778" s="213"/>
    </row>
    <row r="779" spans="2:8" ht="14.25" thickTop="1" thickBot="1" x14ac:dyDescent="0.25">
      <c r="B779" s="60" t="s">
        <v>84</v>
      </c>
      <c r="C779" s="211" t="s">
        <v>437</v>
      </c>
      <c r="D779" s="211" t="s">
        <v>3531</v>
      </c>
      <c r="E779" s="211" t="s">
        <v>3532</v>
      </c>
      <c r="F779" s="211" t="s">
        <v>3533</v>
      </c>
      <c r="G779" s="212">
        <v>14996</v>
      </c>
      <c r="H779" s="213"/>
    </row>
    <row r="780" spans="2:8" ht="14.25" thickTop="1" thickBot="1" x14ac:dyDescent="0.25">
      <c r="B780" s="60" t="s">
        <v>84</v>
      </c>
      <c r="C780" s="211" t="s">
        <v>788</v>
      </c>
      <c r="D780" s="211" t="s">
        <v>3534</v>
      </c>
      <c r="E780" s="211" t="s">
        <v>3535</v>
      </c>
      <c r="F780" s="211" t="s">
        <v>3536</v>
      </c>
      <c r="G780" s="212">
        <v>2614</v>
      </c>
      <c r="H780" s="213"/>
    </row>
    <row r="781" spans="2:8" ht="14.25" thickTop="1" thickBot="1" x14ac:dyDescent="0.25">
      <c r="B781" s="60" t="s">
        <v>84</v>
      </c>
      <c r="C781" s="211" t="s">
        <v>168</v>
      </c>
      <c r="D781" s="211" t="s">
        <v>3537</v>
      </c>
      <c r="E781" s="211" t="s">
        <v>3538</v>
      </c>
      <c r="F781" s="211" t="s">
        <v>3539</v>
      </c>
      <c r="G781" s="212">
        <v>10084</v>
      </c>
      <c r="H781" s="213"/>
    </row>
    <row r="782" spans="2:8" ht="14.25" thickTop="1" thickBot="1" x14ac:dyDescent="0.25">
      <c r="B782" s="60" t="s">
        <v>84</v>
      </c>
      <c r="C782" s="211" t="s">
        <v>364</v>
      </c>
      <c r="D782" s="211" t="s">
        <v>3540</v>
      </c>
      <c r="E782" s="211" t="s">
        <v>3541</v>
      </c>
      <c r="F782" s="211" t="s">
        <v>3542</v>
      </c>
      <c r="G782" s="212">
        <v>1181</v>
      </c>
      <c r="H782" s="213"/>
    </row>
    <row r="783" spans="2:8" ht="14.25" thickTop="1" thickBot="1" x14ac:dyDescent="0.25">
      <c r="B783" s="60" t="s">
        <v>84</v>
      </c>
      <c r="C783" s="211" t="s">
        <v>437</v>
      </c>
      <c r="D783" s="211" t="s">
        <v>3543</v>
      </c>
      <c r="E783" s="211" t="s">
        <v>3544</v>
      </c>
      <c r="F783" s="211" t="s">
        <v>3545</v>
      </c>
      <c r="G783" s="212">
        <v>13159</v>
      </c>
      <c r="H783" s="213"/>
    </row>
    <row r="784" spans="2:8" ht="14.25" thickTop="1" thickBot="1" x14ac:dyDescent="0.25">
      <c r="B784" s="60" t="s">
        <v>84</v>
      </c>
      <c r="C784" s="211" t="s">
        <v>213</v>
      </c>
      <c r="D784" s="211" t="s">
        <v>3546</v>
      </c>
      <c r="E784" s="211" t="s">
        <v>3547</v>
      </c>
      <c r="F784" s="211" t="s">
        <v>3548</v>
      </c>
      <c r="G784" s="212">
        <v>2958</v>
      </c>
      <c r="H784" s="213"/>
    </row>
    <row r="785" spans="2:8" ht="14.25" thickTop="1" thickBot="1" x14ac:dyDescent="0.25">
      <c r="B785" s="60" t="s">
        <v>84</v>
      </c>
      <c r="C785" s="211" t="s">
        <v>245</v>
      </c>
      <c r="D785" s="211" t="s">
        <v>3549</v>
      </c>
      <c r="E785" s="211" t="s">
        <v>3550</v>
      </c>
      <c r="F785" s="211" t="s">
        <v>3551</v>
      </c>
      <c r="G785" s="212">
        <v>14686</v>
      </c>
      <c r="H785" s="213"/>
    </row>
    <row r="786" spans="2:8" ht="14.25" thickTop="1" thickBot="1" x14ac:dyDescent="0.25">
      <c r="B786" s="60" t="s">
        <v>84</v>
      </c>
      <c r="C786" s="211" t="s">
        <v>732</v>
      </c>
      <c r="D786" s="211" t="s">
        <v>3552</v>
      </c>
      <c r="E786" s="211" t="s">
        <v>3553</v>
      </c>
      <c r="F786" s="211" t="s">
        <v>3554</v>
      </c>
      <c r="G786" s="212">
        <v>12217</v>
      </c>
      <c r="H786" s="213"/>
    </row>
    <row r="787" spans="2:8" ht="14.25" thickTop="1" thickBot="1" x14ac:dyDescent="0.25">
      <c r="B787" s="60" t="s">
        <v>84</v>
      </c>
      <c r="C787" s="211" t="s">
        <v>308</v>
      </c>
      <c r="D787" s="211" t="s">
        <v>3555</v>
      </c>
      <c r="E787" s="211" t="s">
        <v>3556</v>
      </c>
      <c r="F787" s="211" t="s">
        <v>3557</v>
      </c>
      <c r="G787" s="212">
        <v>3175</v>
      </c>
      <c r="H787" s="213"/>
    </row>
    <row r="788" spans="2:8" ht="14.25" thickTop="1" thickBot="1" x14ac:dyDescent="0.25">
      <c r="B788" s="60" t="s">
        <v>84</v>
      </c>
      <c r="C788" s="211" t="s">
        <v>803</v>
      </c>
      <c r="D788" s="211" t="s">
        <v>3558</v>
      </c>
      <c r="E788" s="211" t="s">
        <v>3559</v>
      </c>
      <c r="F788" s="211" t="s">
        <v>3560</v>
      </c>
      <c r="G788" s="212">
        <v>7623</v>
      </c>
      <c r="H788" s="213"/>
    </row>
    <row r="789" spans="2:8" ht="14.25" thickTop="1" thickBot="1" x14ac:dyDescent="0.25">
      <c r="B789" s="60" t="s">
        <v>84</v>
      </c>
      <c r="C789" s="211" t="s">
        <v>308</v>
      </c>
      <c r="D789" s="211" t="s">
        <v>3561</v>
      </c>
      <c r="E789" s="211" t="s">
        <v>3562</v>
      </c>
      <c r="F789" s="211" t="s">
        <v>3563</v>
      </c>
      <c r="G789" s="212">
        <v>12558</v>
      </c>
      <c r="H789" s="213"/>
    </row>
    <row r="790" spans="2:8" ht="14.25" thickTop="1" thickBot="1" x14ac:dyDescent="0.25">
      <c r="B790" s="60" t="s">
        <v>84</v>
      </c>
      <c r="C790" s="211" t="s">
        <v>1457</v>
      </c>
      <c r="D790" s="211" t="s">
        <v>1458</v>
      </c>
      <c r="E790" s="211" t="s">
        <v>3564</v>
      </c>
      <c r="F790" s="211" t="s">
        <v>3565</v>
      </c>
      <c r="G790" s="212">
        <v>11652</v>
      </c>
      <c r="H790" s="213"/>
    </row>
    <row r="791" spans="2:8" ht="14.25" thickTop="1" thickBot="1" x14ac:dyDescent="0.25">
      <c r="B791" s="60" t="s">
        <v>84</v>
      </c>
      <c r="C791" s="211" t="s">
        <v>615</v>
      </c>
      <c r="D791" s="211" t="s">
        <v>2125</v>
      </c>
      <c r="E791" s="211" t="s">
        <v>3566</v>
      </c>
      <c r="F791" s="211" t="s">
        <v>3567</v>
      </c>
      <c r="G791" s="212">
        <v>10861</v>
      </c>
      <c r="H791" s="213"/>
    </row>
    <row r="792" spans="2:8" ht="14.25" thickTop="1" thickBot="1" x14ac:dyDescent="0.25">
      <c r="B792" s="60" t="s">
        <v>84</v>
      </c>
      <c r="C792" s="211" t="s">
        <v>253</v>
      </c>
      <c r="D792" s="211" t="s">
        <v>3568</v>
      </c>
      <c r="E792" s="211" t="s">
        <v>3569</v>
      </c>
      <c r="F792" s="211" t="s">
        <v>3570</v>
      </c>
      <c r="G792" s="212">
        <v>4502</v>
      </c>
      <c r="H792" s="213"/>
    </row>
    <row r="793" spans="2:8" ht="14.25" thickTop="1" thickBot="1" x14ac:dyDescent="0.25">
      <c r="B793" s="60" t="s">
        <v>84</v>
      </c>
      <c r="C793" s="211" t="s">
        <v>788</v>
      </c>
      <c r="D793" s="211" t="s">
        <v>3571</v>
      </c>
      <c r="E793" s="211" t="s">
        <v>3572</v>
      </c>
      <c r="F793" s="211" t="s">
        <v>3573</v>
      </c>
      <c r="G793" s="212">
        <v>14062</v>
      </c>
      <c r="H793" s="213"/>
    </row>
    <row r="794" spans="2:8" ht="14.25" thickTop="1" thickBot="1" x14ac:dyDescent="0.25">
      <c r="B794" s="60" t="s">
        <v>84</v>
      </c>
      <c r="C794" s="211" t="s">
        <v>245</v>
      </c>
      <c r="D794" s="211" t="s">
        <v>3574</v>
      </c>
      <c r="E794" s="211" t="s">
        <v>3575</v>
      </c>
      <c r="F794" s="211" t="s">
        <v>3576</v>
      </c>
      <c r="G794" s="212">
        <v>13758</v>
      </c>
      <c r="H794" s="213"/>
    </row>
    <row r="795" spans="2:8" ht="14.25" thickTop="1" thickBot="1" x14ac:dyDescent="0.25">
      <c r="B795" s="60" t="s">
        <v>84</v>
      </c>
      <c r="C795" s="211" t="s">
        <v>437</v>
      </c>
      <c r="D795" s="211" t="s">
        <v>3577</v>
      </c>
      <c r="E795" s="211" t="s">
        <v>3578</v>
      </c>
      <c r="F795" s="211" t="s">
        <v>3579</v>
      </c>
      <c r="G795" s="212">
        <v>7397</v>
      </c>
      <c r="H795" s="213"/>
    </row>
    <row r="796" spans="2:8" ht="14.25" thickTop="1" thickBot="1" x14ac:dyDescent="0.25">
      <c r="B796" s="60" t="s">
        <v>84</v>
      </c>
      <c r="C796" s="211" t="s">
        <v>1457</v>
      </c>
      <c r="D796" s="211" t="s">
        <v>3580</v>
      </c>
      <c r="E796" s="211" t="s">
        <v>3581</v>
      </c>
      <c r="F796" s="211" t="s">
        <v>3582</v>
      </c>
      <c r="G796" s="212">
        <v>11652</v>
      </c>
      <c r="H796" s="213"/>
    </row>
    <row r="797" spans="2:8" ht="14.25" thickTop="1" thickBot="1" x14ac:dyDescent="0.25">
      <c r="B797" s="60" t="s">
        <v>84</v>
      </c>
      <c r="C797" s="211" t="s">
        <v>554</v>
      </c>
      <c r="D797" s="211" t="s">
        <v>3583</v>
      </c>
      <c r="E797" s="211" t="s">
        <v>3584</v>
      </c>
      <c r="F797" s="211" t="s">
        <v>3585</v>
      </c>
      <c r="G797" s="212">
        <v>2890</v>
      </c>
      <c r="H797" s="213"/>
    </row>
    <row r="798" spans="2:8" ht="14.25" thickTop="1" thickBot="1" x14ac:dyDescent="0.25">
      <c r="B798" s="60" t="s">
        <v>84</v>
      </c>
      <c r="C798" s="211" t="s">
        <v>627</v>
      </c>
      <c r="D798" s="211" t="s">
        <v>3586</v>
      </c>
      <c r="E798" s="211" t="s">
        <v>3587</v>
      </c>
      <c r="F798" s="211" t="s">
        <v>3588</v>
      </c>
      <c r="G798" s="212">
        <v>2589</v>
      </c>
      <c r="H798" s="213"/>
    </row>
    <row r="799" spans="2:8" ht="14.25" thickTop="1" thickBot="1" x14ac:dyDescent="0.25">
      <c r="B799" s="60" t="s">
        <v>84</v>
      </c>
      <c r="C799" s="211" t="s">
        <v>788</v>
      </c>
      <c r="D799" s="211" t="s">
        <v>3589</v>
      </c>
      <c r="E799" s="211" t="s">
        <v>3590</v>
      </c>
      <c r="F799" s="211" t="s">
        <v>3591</v>
      </c>
      <c r="G799" s="212">
        <v>6384</v>
      </c>
      <c r="H799" s="213"/>
    </row>
    <row r="800" spans="2:8" ht="14.25" thickTop="1" thickBot="1" x14ac:dyDescent="0.25">
      <c r="B800" s="60" t="s">
        <v>84</v>
      </c>
      <c r="C800" s="211" t="s">
        <v>437</v>
      </c>
      <c r="D800" s="211" t="s">
        <v>3592</v>
      </c>
      <c r="E800" s="211" t="s">
        <v>3593</v>
      </c>
      <c r="F800" s="211" t="s">
        <v>3594</v>
      </c>
      <c r="G800" s="212">
        <v>1071</v>
      </c>
      <c r="H800" s="213"/>
    </row>
    <row r="801" spans="2:8" ht="14.25" thickTop="1" thickBot="1" x14ac:dyDescent="0.25">
      <c r="B801" s="60" t="s">
        <v>84</v>
      </c>
      <c r="C801" s="211" t="s">
        <v>588</v>
      </c>
      <c r="D801" s="211" t="s">
        <v>3595</v>
      </c>
      <c r="E801" s="211" t="s">
        <v>3596</v>
      </c>
      <c r="F801" s="211" t="s">
        <v>3597</v>
      </c>
      <c r="G801" s="212">
        <v>4955</v>
      </c>
      <c r="H801" s="213"/>
    </row>
    <row r="802" spans="2:8" ht="14.25" thickTop="1" thickBot="1" x14ac:dyDescent="0.25">
      <c r="B802" s="60" t="s">
        <v>84</v>
      </c>
      <c r="C802" s="211" t="s">
        <v>364</v>
      </c>
      <c r="D802" s="211" t="s">
        <v>3598</v>
      </c>
      <c r="E802" s="211" t="s">
        <v>3599</v>
      </c>
      <c r="F802" s="211" t="s">
        <v>3600</v>
      </c>
      <c r="G802" s="212">
        <v>6635</v>
      </c>
      <c r="H802" s="213"/>
    </row>
    <row r="803" spans="2:8" ht="14.25" thickTop="1" thickBot="1" x14ac:dyDescent="0.25">
      <c r="B803" s="60" t="s">
        <v>84</v>
      </c>
      <c r="C803" s="211" t="s">
        <v>243</v>
      </c>
      <c r="D803" s="211" t="s">
        <v>3601</v>
      </c>
      <c r="E803" s="211" t="s">
        <v>3602</v>
      </c>
      <c r="F803" s="211" t="s">
        <v>3603</v>
      </c>
      <c r="G803" s="212">
        <v>3168</v>
      </c>
      <c r="H803" s="213"/>
    </row>
    <row r="804" spans="2:8" ht="14.25" thickTop="1" thickBot="1" x14ac:dyDescent="0.25">
      <c r="B804" s="60" t="s">
        <v>84</v>
      </c>
      <c r="C804" s="211" t="s">
        <v>588</v>
      </c>
      <c r="D804" s="211" t="s">
        <v>1745</v>
      </c>
      <c r="E804" s="211" t="s">
        <v>3604</v>
      </c>
      <c r="F804" s="211" t="s">
        <v>3605</v>
      </c>
      <c r="G804" s="212">
        <v>2663</v>
      </c>
      <c r="H804" s="213"/>
    </row>
    <row r="805" spans="2:8" ht="14.25" thickTop="1" thickBot="1" x14ac:dyDescent="0.25">
      <c r="B805" s="60" t="s">
        <v>84</v>
      </c>
      <c r="C805" s="211" t="s">
        <v>262</v>
      </c>
      <c r="D805" s="211" t="s">
        <v>3606</v>
      </c>
      <c r="E805" s="211" t="s">
        <v>3607</v>
      </c>
      <c r="F805" s="211" t="s">
        <v>3608</v>
      </c>
      <c r="G805" s="212">
        <v>10394</v>
      </c>
      <c r="H805" s="213"/>
    </row>
    <row r="806" spans="2:8" ht="14.25" thickTop="1" thickBot="1" x14ac:dyDescent="0.25">
      <c r="B806" s="60" t="s">
        <v>84</v>
      </c>
      <c r="C806" s="211" t="s">
        <v>308</v>
      </c>
      <c r="D806" s="211" t="s">
        <v>3609</v>
      </c>
      <c r="E806" s="211" t="s">
        <v>3610</v>
      </c>
      <c r="F806" s="211" t="s">
        <v>3611</v>
      </c>
      <c r="G806" s="212">
        <v>3532</v>
      </c>
      <c r="H806" s="213"/>
    </row>
    <row r="807" spans="2:8" ht="14.25" thickTop="1" thickBot="1" x14ac:dyDescent="0.25">
      <c r="B807" s="60" t="s">
        <v>84</v>
      </c>
      <c r="C807" s="211" t="s">
        <v>752</v>
      </c>
      <c r="D807" s="211" t="s">
        <v>2287</v>
      </c>
      <c r="E807" s="211" t="s">
        <v>3612</v>
      </c>
      <c r="F807" s="211" t="s">
        <v>3613</v>
      </c>
      <c r="G807" s="212">
        <v>7735</v>
      </c>
      <c r="H807" s="213"/>
    </row>
    <row r="808" spans="2:8" ht="14.25" thickTop="1" thickBot="1" x14ac:dyDescent="0.25">
      <c r="B808" s="60" t="s">
        <v>84</v>
      </c>
      <c r="C808" s="211" t="s">
        <v>803</v>
      </c>
      <c r="D808" s="211" t="s">
        <v>3614</v>
      </c>
      <c r="E808" s="211" t="s">
        <v>3615</v>
      </c>
      <c r="F808" s="211" t="s">
        <v>3616</v>
      </c>
      <c r="G808" s="212">
        <v>13250</v>
      </c>
      <c r="H808" s="213"/>
    </row>
    <row r="809" spans="2:8" ht="14.25" thickTop="1" thickBot="1" x14ac:dyDescent="0.25">
      <c r="B809" s="60" t="s">
        <v>84</v>
      </c>
      <c r="C809" s="211" t="s">
        <v>447</v>
      </c>
      <c r="D809" s="211" t="s">
        <v>3617</v>
      </c>
      <c r="E809" s="211" t="s">
        <v>3618</v>
      </c>
      <c r="F809" s="211" t="s">
        <v>3619</v>
      </c>
      <c r="G809" s="212">
        <v>5949</v>
      </c>
      <c r="H809" s="213"/>
    </row>
    <row r="810" spans="2:8" ht="14.25" thickTop="1" thickBot="1" x14ac:dyDescent="0.25">
      <c r="B810" s="60" t="s">
        <v>84</v>
      </c>
      <c r="C810" s="211" t="s">
        <v>627</v>
      </c>
      <c r="D810" s="211" t="s">
        <v>3620</v>
      </c>
      <c r="E810" s="211" t="s">
        <v>3621</v>
      </c>
      <c r="F810" s="211" t="s">
        <v>3622</v>
      </c>
      <c r="G810" s="212">
        <v>7178</v>
      </c>
      <c r="H810" s="213"/>
    </row>
    <row r="811" spans="2:8" ht="14.25" thickTop="1" thickBot="1" x14ac:dyDescent="0.25">
      <c r="B811" s="60" t="s">
        <v>84</v>
      </c>
      <c r="C811" s="211" t="s">
        <v>627</v>
      </c>
      <c r="D811" s="211" t="s">
        <v>3623</v>
      </c>
      <c r="E811" s="211" t="s">
        <v>3624</v>
      </c>
      <c r="F811" s="211" t="s">
        <v>3625</v>
      </c>
      <c r="G811" s="212">
        <v>14961</v>
      </c>
      <c r="H811" s="213"/>
    </row>
    <row r="812" spans="2:8" ht="14.25" thickTop="1" thickBot="1" x14ac:dyDescent="0.25">
      <c r="B812" s="60" t="s">
        <v>84</v>
      </c>
      <c r="C812" s="211" t="s">
        <v>170</v>
      </c>
      <c r="D812" s="211" t="s">
        <v>3626</v>
      </c>
      <c r="E812" s="211" t="s">
        <v>3627</v>
      </c>
      <c r="F812" s="211" t="s">
        <v>3628</v>
      </c>
      <c r="G812" s="212">
        <v>5359</v>
      </c>
      <c r="H812" s="213"/>
    </row>
    <row r="813" spans="2:8" ht="14.25" thickTop="1" thickBot="1" x14ac:dyDescent="0.25">
      <c r="B813" s="60" t="s">
        <v>84</v>
      </c>
      <c r="C813" s="211" t="s">
        <v>627</v>
      </c>
      <c r="D813" s="211" t="s">
        <v>3629</v>
      </c>
      <c r="E813" s="211" t="s">
        <v>3630</v>
      </c>
      <c r="F813" s="211" t="s">
        <v>3631</v>
      </c>
      <c r="G813" s="212">
        <v>8812</v>
      </c>
      <c r="H813" s="213"/>
    </row>
    <row r="814" spans="2:8" ht="14.25" thickTop="1" thickBot="1" x14ac:dyDescent="0.25">
      <c r="B814" s="60" t="s">
        <v>84</v>
      </c>
      <c r="C814" s="211" t="s">
        <v>627</v>
      </c>
      <c r="D814" s="211" t="s">
        <v>3632</v>
      </c>
      <c r="E814" s="211" t="s">
        <v>3633</v>
      </c>
      <c r="F814" s="211" t="s">
        <v>3634</v>
      </c>
      <c r="G814" s="212">
        <v>8625</v>
      </c>
      <c r="H814" s="213"/>
    </row>
    <row r="815" spans="2:8" ht="14.25" thickTop="1" thickBot="1" x14ac:dyDescent="0.25">
      <c r="B815" s="60" t="s">
        <v>84</v>
      </c>
      <c r="C815" s="211" t="s">
        <v>627</v>
      </c>
      <c r="D815" s="211" t="s">
        <v>3635</v>
      </c>
      <c r="E815" s="211" t="s">
        <v>3636</v>
      </c>
      <c r="F815" s="211" t="s">
        <v>3637</v>
      </c>
      <c r="G815" s="212">
        <v>1950</v>
      </c>
      <c r="H815" s="213"/>
    </row>
    <row r="816" spans="2:8" ht="14.25" thickTop="1" thickBot="1" x14ac:dyDescent="0.25">
      <c r="B816" s="60" t="s">
        <v>84</v>
      </c>
      <c r="C816" s="211" t="s">
        <v>588</v>
      </c>
      <c r="D816" s="211" t="s">
        <v>3638</v>
      </c>
      <c r="E816" s="211" t="s">
        <v>3639</v>
      </c>
      <c r="F816" s="211" t="s">
        <v>3640</v>
      </c>
      <c r="G816" s="212">
        <v>6313</v>
      </c>
      <c r="H816" s="213"/>
    </row>
    <row r="817" spans="2:8" ht="14.25" thickTop="1" thickBot="1" x14ac:dyDescent="0.25">
      <c r="B817" s="60" t="s">
        <v>84</v>
      </c>
      <c r="C817" s="211" t="s">
        <v>437</v>
      </c>
      <c r="D817" s="211" t="s">
        <v>3641</v>
      </c>
      <c r="E817" s="211" t="s">
        <v>3642</v>
      </c>
      <c r="F817" s="211" t="s">
        <v>3643</v>
      </c>
      <c r="G817" s="212">
        <v>2220</v>
      </c>
      <c r="H817" s="213"/>
    </row>
    <row r="818" spans="2:8" ht="14.25" thickTop="1" thickBot="1" x14ac:dyDescent="0.25">
      <c r="B818" s="60" t="s">
        <v>84</v>
      </c>
      <c r="C818" s="211" t="s">
        <v>437</v>
      </c>
      <c r="D818" s="211" t="s">
        <v>3644</v>
      </c>
      <c r="E818" s="211" t="s">
        <v>3645</v>
      </c>
      <c r="F818" s="211" t="s">
        <v>3646</v>
      </c>
      <c r="G818" s="212">
        <v>5072</v>
      </c>
      <c r="H818" s="213"/>
    </row>
    <row r="819" spans="2:8" ht="14.25" thickTop="1" thickBot="1" x14ac:dyDescent="0.25">
      <c r="B819" s="60" t="s">
        <v>84</v>
      </c>
      <c r="C819" s="211" t="s">
        <v>170</v>
      </c>
      <c r="D819" s="211" t="s">
        <v>3647</v>
      </c>
      <c r="E819" s="211" t="s">
        <v>3648</v>
      </c>
      <c r="F819" s="211" t="s">
        <v>3649</v>
      </c>
      <c r="G819" s="212">
        <v>15000</v>
      </c>
      <c r="H819" s="213"/>
    </row>
    <row r="820" spans="2:8" ht="14.25" thickTop="1" thickBot="1" x14ac:dyDescent="0.25">
      <c r="B820" s="60" t="s">
        <v>84</v>
      </c>
      <c r="C820" s="211" t="s">
        <v>307</v>
      </c>
      <c r="D820" s="211" t="s">
        <v>3650</v>
      </c>
      <c r="E820" s="211" t="s">
        <v>3651</v>
      </c>
      <c r="F820" s="211" t="s">
        <v>3652</v>
      </c>
      <c r="G820" s="212">
        <v>3414</v>
      </c>
      <c r="H820" s="213"/>
    </row>
    <row r="821" spans="2:8" ht="14.25" thickTop="1" thickBot="1" x14ac:dyDescent="0.25">
      <c r="B821" s="60" t="s">
        <v>84</v>
      </c>
      <c r="C821" s="211" t="s">
        <v>183</v>
      </c>
      <c r="D821" s="211" t="s">
        <v>3653</v>
      </c>
      <c r="E821" s="211" t="s">
        <v>3654</v>
      </c>
      <c r="F821" s="211" t="s">
        <v>3655</v>
      </c>
      <c r="G821" s="212">
        <v>6540</v>
      </c>
      <c r="H821" s="213"/>
    </row>
    <row r="822" spans="2:8" ht="14.25" thickTop="1" thickBot="1" x14ac:dyDescent="0.25">
      <c r="B822" s="60" t="s">
        <v>84</v>
      </c>
      <c r="C822" s="211" t="s">
        <v>570</v>
      </c>
      <c r="D822" s="211" t="s">
        <v>3656</v>
      </c>
      <c r="E822" s="211" t="s">
        <v>3657</v>
      </c>
      <c r="F822" s="211" t="s">
        <v>3658</v>
      </c>
      <c r="G822" s="212">
        <v>14817</v>
      </c>
      <c r="H822" s="213"/>
    </row>
    <row r="823" spans="2:8" ht="14.25" thickTop="1" thickBot="1" x14ac:dyDescent="0.25">
      <c r="B823" s="60" t="s">
        <v>84</v>
      </c>
      <c r="C823" s="211" t="s">
        <v>627</v>
      </c>
      <c r="D823" s="211" t="s">
        <v>3659</v>
      </c>
      <c r="E823" s="211" t="s">
        <v>3660</v>
      </c>
      <c r="F823" s="211" t="s">
        <v>3661</v>
      </c>
      <c r="G823" s="212">
        <v>6282</v>
      </c>
      <c r="H823" s="213"/>
    </row>
    <row r="824" spans="2:8" ht="14.25" thickTop="1" thickBot="1" x14ac:dyDescent="0.25">
      <c r="B824" s="60" t="s">
        <v>84</v>
      </c>
      <c r="C824" s="211" t="s">
        <v>803</v>
      </c>
      <c r="D824" s="211" t="s">
        <v>3662</v>
      </c>
      <c r="E824" s="211" t="s">
        <v>3663</v>
      </c>
      <c r="F824" s="211" t="s">
        <v>3664</v>
      </c>
      <c r="G824" s="212">
        <v>13534</v>
      </c>
      <c r="H824" s="213"/>
    </row>
    <row r="825" spans="2:8" ht="14.25" thickTop="1" thickBot="1" x14ac:dyDescent="0.25">
      <c r="B825" s="60" t="s">
        <v>84</v>
      </c>
      <c r="C825" s="211" t="s">
        <v>803</v>
      </c>
      <c r="D825" s="211" t="s">
        <v>3665</v>
      </c>
      <c r="E825" s="211" t="s">
        <v>3666</v>
      </c>
      <c r="F825" s="211" t="s">
        <v>3667</v>
      </c>
      <c r="G825" s="212">
        <v>13184</v>
      </c>
      <c r="H825" s="213"/>
    </row>
    <row r="826" spans="2:8" ht="14.25" thickTop="1" thickBot="1" x14ac:dyDescent="0.25">
      <c r="B826" s="60" t="s">
        <v>84</v>
      </c>
      <c r="C826" s="211" t="s">
        <v>772</v>
      </c>
      <c r="D826" s="211" t="s">
        <v>3668</v>
      </c>
      <c r="E826" s="211" t="s">
        <v>3669</v>
      </c>
      <c r="F826" s="211" t="s">
        <v>3670</v>
      </c>
      <c r="G826" s="212">
        <v>14593</v>
      </c>
      <c r="H826" s="213"/>
    </row>
    <row r="827" spans="2:8" ht="14.25" thickTop="1" thickBot="1" x14ac:dyDescent="0.25">
      <c r="B827" s="60" t="s">
        <v>84</v>
      </c>
      <c r="C827" s="211" t="s">
        <v>578</v>
      </c>
      <c r="D827" s="211" t="s">
        <v>3671</v>
      </c>
      <c r="E827" s="211" t="s">
        <v>3672</v>
      </c>
      <c r="F827" s="211" t="s">
        <v>3673</v>
      </c>
      <c r="G827" s="212">
        <v>13649</v>
      </c>
      <c r="H827" s="213"/>
    </row>
    <row r="828" spans="2:8" ht="14.25" thickTop="1" thickBot="1" x14ac:dyDescent="0.25">
      <c r="B828" s="60" t="s">
        <v>84</v>
      </c>
      <c r="C828" s="211" t="s">
        <v>437</v>
      </c>
      <c r="D828" s="211" t="s">
        <v>3674</v>
      </c>
      <c r="E828" s="211" t="s">
        <v>3675</v>
      </c>
      <c r="F828" s="211" t="s">
        <v>3676</v>
      </c>
      <c r="G828" s="212">
        <v>2414</v>
      </c>
      <c r="H828" s="213"/>
    </row>
    <row r="829" spans="2:8" ht="14.25" thickTop="1" thickBot="1" x14ac:dyDescent="0.25">
      <c r="B829" s="60" t="s">
        <v>84</v>
      </c>
      <c r="C829" s="211" t="s">
        <v>183</v>
      </c>
      <c r="D829" s="211" t="s">
        <v>3677</v>
      </c>
      <c r="E829" s="211" t="s">
        <v>3678</v>
      </c>
      <c r="F829" s="211" t="s">
        <v>3679</v>
      </c>
      <c r="G829" s="212">
        <v>3665</v>
      </c>
      <c r="H829" s="213"/>
    </row>
    <row r="830" spans="2:8" ht="14.25" thickTop="1" thickBot="1" x14ac:dyDescent="0.25">
      <c r="B830" s="60" t="s">
        <v>84</v>
      </c>
      <c r="C830" s="211" t="s">
        <v>183</v>
      </c>
      <c r="D830" s="211" t="s">
        <v>3680</v>
      </c>
      <c r="E830" s="211" t="s">
        <v>3681</v>
      </c>
      <c r="F830" s="211" t="s">
        <v>3682</v>
      </c>
      <c r="G830" s="212">
        <v>3491</v>
      </c>
      <c r="H830" s="213"/>
    </row>
    <row r="831" spans="2:8" ht="14.25" thickTop="1" thickBot="1" x14ac:dyDescent="0.25">
      <c r="B831" s="60" t="s">
        <v>84</v>
      </c>
      <c r="C831" s="211" t="s">
        <v>3683</v>
      </c>
      <c r="D831" s="211" t="s">
        <v>3684</v>
      </c>
      <c r="E831" s="211" t="s">
        <v>3685</v>
      </c>
      <c r="F831" s="211" t="s">
        <v>3686</v>
      </c>
      <c r="G831" s="212">
        <v>37385</v>
      </c>
      <c r="H831" s="213"/>
    </row>
    <row r="832" spans="2:8" ht="14.25" thickTop="1" thickBot="1" x14ac:dyDescent="0.25">
      <c r="B832" s="60" t="s">
        <v>84</v>
      </c>
      <c r="C832" s="211" t="s">
        <v>709</v>
      </c>
      <c r="D832" s="211" t="s">
        <v>3687</v>
      </c>
      <c r="E832" s="211" t="s">
        <v>3688</v>
      </c>
      <c r="F832" s="211" t="s">
        <v>3689</v>
      </c>
      <c r="G832" s="212">
        <v>3062</v>
      </c>
      <c r="H832" s="213"/>
    </row>
    <row r="833" spans="2:8" ht="14.25" thickTop="1" thickBot="1" x14ac:dyDescent="0.25">
      <c r="B833" s="60" t="s">
        <v>84</v>
      </c>
      <c r="C833" s="211" t="s">
        <v>183</v>
      </c>
      <c r="D833" s="211" t="s">
        <v>3690</v>
      </c>
      <c r="E833" s="211" t="s">
        <v>3691</v>
      </c>
      <c r="F833" s="211" t="s">
        <v>3692</v>
      </c>
      <c r="G833" s="212">
        <v>3734</v>
      </c>
      <c r="H833" s="213"/>
    </row>
    <row r="834" spans="2:8" ht="14.25" thickTop="1" thickBot="1" x14ac:dyDescent="0.25">
      <c r="B834" s="60" t="s">
        <v>84</v>
      </c>
      <c r="C834" s="211" t="s">
        <v>176</v>
      </c>
      <c r="D834" s="211" t="s">
        <v>3693</v>
      </c>
      <c r="E834" s="211" t="s">
        <v>3694</v>
      </c>
      <c r="F834" s="211" t="s">
        <v>3695</v>
      </c>
      <c r="G834" s="212">
        <v>9721</v>
      </c>
      <c r="H834" s="213"/>
    </row>
    <row r="835" spans="2:8" ht="14.25" thickTop="1" thickBot="1" x14ac:dyDescent="0.25">
      <c r="B835" s="60" t="s">
        <v>84</v>
      </c>
      <c r="C835" s="211" t="s">
        <v>437</v>
      </c>
      <c r="D835" s="211" t="s">
        <v>3696</v>
      </c>
      <c r="E835" s="211" t="s">
        <v>3697</v>
      </c>
      <c r="F835" s="211" t="s">
        <v>3698</v>
      </c>
      <c r="G835" s="212">
        <v>3397</v>
      </c>
      <c r="H835" s="213"/>
    </row>
    <row r="836" spans="2:8" ht="14.25" thickTop="1" thickBot="1" x14ac:dyDescent="0.25">
      <c r="B836" s="60" t="s">
        <v>84</v>
      </c>
      <c r="C836" s="211" t="s">
        <v>578</v>
      </c>
      <c r="D836" s="211" t="s">
        <v>3699</v>
      </c>
      <c r="E836" s="211" t="s">
        <v>3700</v>
      </c>
      <c r="F836" s="211" t="s">
        <v>3701</v>
      </c>
      <c r="G836" s="212">
        <v>13050</v>
      </c>
      <c r="H836" s="213"/>
    </row>
    <row r="837" spans="2:8" ht="14.25" thickTop="1" thickBot="1" x14ac:dyDescent="0.25">
      <c r="B837" s="60" t="s">
        <v>84</v>
      </c>
      <c r="C837" s="211" t="s">
        <v>663</v>
      </c>
      <c r="D837" s="211" t="s">
        <v>3702</v>
      </c>
      <c r="E837" s="211" t="s">
        <v>3703</v>
      </c>
      <c r="F837" s="211" t="s">
        <v>3704</v>
      </c>
      <c r="G837" s="212">
        <v>12836</v>
      </c>
      <c r="H837" s="213"/>
    </row>
    <row r="838" spans="2:8" ht="14.25" thickTop="1" thickBot="1" x14ac:dyDescent="0.25">
      <c r="B838" s="60" t="s">
        <v>84</v>
      </c>
      <c r="C838" s="211" t="s">
        <v>803</v>
      </c>
      <c r="D838" s="211" t="s">
        <v>3705</v>
      </c>
      <c r="E838" s="211" t="s">
        <v>3706</v>
      </c>
      <c r="F838" s="211" t="s">
        <v>3707</v>
      </c>
      <c r="G838" s="212">
        <v>4794</v>
      </c>
      <c r="H838" s="213"/>
    </row>
    <row r="839" spans="2:8" ht="14.25" thickTop="1" thickBot="1" x14ac:dyDescent="0.25">
      <c r="B839" s="60" t="s">
        <v>84</v>
      </c>
      <c r="C839" s="211" t="s">
        <v>3708</v>
      </c>
      <c r="D839" s="211" t="s">
        <v>1588</v>
      </c>
      <c r="E839" s="211" t="s">
        <v>3709</v>
      </c>
      <c r="F839" s="211" t="s">
        <v>3710</v>
      </c>
      <c r="G839" s="212">
        <v>10242</v>
      </c>
      <c r="H839" s="213"/>
    </row>
    <row r="840" spans="2:8" ht="14.25" thickTop="1" thickBot="1" x14ac:dyDescent="0.25">
      <c r="B840" s="60" t="s">
        <v>84</v>
      </c>
      <c r="C840" s="211" t="s">
        <v>803</v>
      </c>
      <c r="D840" s="211" t="s">
        <v>3711</v>
      </c>
      <c r="E840" s="211" t="s">
        <v>3712</v>
      </c>
      <c r="F840" s="211" t="s">
        <v>3713</v>
      </c>
      <c r="G840" s="212">
        <v>10062</v>
      </c>
      <c r="H840" s="213"/>
    </row>
    <row r="841" spans="2:8" ht="14.25" thickTop="1" thickBot="1" x14ac:dyDescent="0.25">
      <c r="B841" s="60" t="s">
        <v>84</v>
      </c>
      <c r="C841" s="211" t="s">
        <v>445</v>
      </c>
      <c r="D841" s="211" t="s">
        <v>3461</v>
      </c>
      <c r="E841" s="211" t="s">
        <v>3714</v>
      </c>
      <c r="F841" s="211" t="s">
        <v>3715</v>
      </c>
      <c r="G841" s="212">
        <v>14990</v>
      </c>
      <c r="H841" s="213"/>
    </row>
    <row r="842" spans="2:8" ht="14.25" thickTop="1" thickBot="1" x14ac:dyDescent="0.25">
      <c r="B842" s="60" t="s">
        <v>84</v>
      </c>
      <c r="C842" s="211" t="s">
        <v>437</v>
      </c>
      <c r="D842" s="211" t="s">
        <v>3716</v>
      </c>
      <c r="E842" s="211" t="s">
        <v>3717</v>
      </c>
      <c r="F842" s="211" t="s">
        <v>3718</v>
      </c>
      <c r="G842" s="212">
        <v>2751</v>
      </c>
      <c r="H842" s="213"/>
    </row>
    <row r="843" spans="2:8" ht="14.25" thickTop="1" thickBot="1" x14ac:dyDescent="0.25">
      <c r="B843" s="60" t="s">
        <v>84</v>
      </c>
      <c r="C843" s="211" t="s">
        <v>752</v>
      </c>
      <c r="D843" s="211" t="s">
        <v>3719</v>
      </c>
      <c r="E843" s="211" t="s">
        <v>3720</v>
      </c>
      <c r="F843" s="211" t="s">
        <v>3721</v>
      </c>
      <c r="G843" s="212">
        <v>14706</v>
      </c>
      <c r="H843" s="213"/>
    </row>
    <row r="844" spans="2:8" ht="14.25" thickTop="1" thickBot="1" x14ac:dyDescent="0.25">
      <c r="B844" s="60" t="s">
        <v>84</v>
      </c>
      <c r="C844" s="211" t="s">
        <v>615</v>
      </c>
      <c r="D844" s="211" t="s">
        <v>1627</v>
      </c>
      <c r="E844" s="211" t="s">
        <v>3722</v>
      </c>
      <c r="F844" s="211" t="s">
        <v>3723</v>
      </c>
      <c r="G844" s="212">
        <v>12135</v>
      </c>
      <c r="H844" s="213"/>
    </row>
    <row r="845" spans="2:8" ht="14.25" thickTop="1" thickBot="1" x14ac:dyDescent="0.25">
      <c r="B845" s="60" t="s">
        <v>84</v>
      </c>
      <c r="C845" s="211" t="s">
        <v>435</v>
      </c>
      <c r="D845" s="211" t="s">
        <v>3724</v>
      </c>
      <c r="E845" s="211" t="s">
        <v>3725</v>
      </c>
      <c r="F845" s="211" t="s">
        <v>3726</v>
      </c>
      <c r="G845" s="212">
        <v>9194</v>
      </c>
      <c r="H845" s="213"/>
    </row>
    <row r="846" spans="2:8" ht="14.25" thickTop="1" thickBot="1" x14ac:dyDescent="0.25">
      <c r="B846" s="60" t="s">
        <v>84</v>
      </c>
      <c r="C846" s="211" t="s">
        <v>363</v>
      </c>
      <c r="D846" s="211" t="s">
        <v>3727</v>
      </c>
      <c r="E846" s="211" t="s">
        <v>3728</v>
      </c>
      <c r="F846" s="211" t="s">
        <v>3729</v>
      </c>
      <c r="G846" s="212">
        <v>2653</v>
      </c>
      <c r="H846" s="213"/>
    </row>
    <row r="847" spans="2:8" ht="14.25" thickTop="1" thickBot="1" x14ac:dyDescent="0.25">
      <c r="B847" s="60" t="s">
        <v>84</v>
      </c>
      <c r="C847" s="211" t="s">
        <v>772</v>
      </c>
      <c r="D847" s="211" t="s">
        <v>3730</v>
      </c>
      <c r="E847" s="211" t="s">
        <v>3731</v>
      </c>
      <c r="F847" s="211" t="s">
        <v>3732</v>
      </c>
      <c r="G847" s="212">
        <v>9903</v>
      </c>
      <c r="H847" s="213"/>
    </row>
    <row r="848" spans="2:8" ht="14.25" thickTop="1" thickBot="1" x14ac:dyDescent="0.25">
      <c r="B848" s="60" t="s">
        <v>84</v>
      </c>
      <c r="C848" s="211" t="s">
        <v>308</v>
      </c>
      <c r="D848" s="211" t="s">
        <v>3733</v>
      </c>
      <c r="E848" s="211" t="s">
        <v>3734</v>
      </c>
      <c r="F848" s="211" t="s">
        <v>3735</v>
      </c>
      <c r="G848" s="212">
        <v>9604</v>
      </c>
      <c r="H848" s="213"/>
    </row>
    <row r="849" spans="2:8" ht="14.25" thickTop="1" thickBot="1" x14ac:dyDescent="0.25">
      <c r="B849" s="60" t="s">
        <v>84</v>
      </c>
      <c r="C849" s="211" t="s">
        <v>732</v>
      </c>
      <c r="D849" s="211" t="s">
        <v>3736</v>
      </c>
      <c r="E849" s="211" t="s">
        <v>3737</v>
      </c>
      <c r="F849" s="211" t="s">
        <v>3738</v>
      </c>
      <c r="G849" s="212">
        <v>7822</v>
      </c>
      <c r="H849" s="213"/>
    </row>
    <row r="850" spans="2:8" ht="14.25" thickTop="1" thickBot="1" x14ac:dyDescent="0.25">
      <c r="B850" s="60" t="s">
        <v>84</v>
      </c>
      <c r="C850" s="211" t="s">
        <v>663</v>
      </c>
      <c r="D850" s="211" t="s">
        <v>3739</v>
      </c>
      <c r="E850" s="211" t="s">
        <v>3740</v>
      </c>
      <c r="F850" s="211" t="s">
        <v>3741</v>
      </c>
      <c r="G850" s="212">
        <v>14725</v>
      </c>
      <c r="H850" s="213"/>
    </row>
    <row r="851" spans="2:8" ht="14.25" thickTop="1" thickBot="1" x14ac:dyDescent="0.25">
      <c r="B851" s="60" t="s">
        <v>84</v>
      </c>
      <c r="C851" s="211" t="s">
        <v>437</v>
      </c>
      <c r="D851" s="211" t="s">
        <v>3742</v>
      </c>
      <c r="E851" s="211" t="s">
        <v>3743</v>
      </c>
      <c r="F851" s="211" t="s">
        <v>3744</v>
      </c>
      <c r="G851" s="212">
        <v>7035</v>
      </c>
      <c r="H851" s="213"/>
    </row>
    <row r="852" spans="2:8" ht="14.25" thickTop="1" thickBot="1" x14ac:dyDescent="0.25">
      <c r="B852" s="60" t="s">
        <v>84</v>
      </c>
      <c r="C852" s="211" t="s">
        <v>663</v>
      </c>
      <c r="D852" s="211" t="s">
        <v>3745</v>
      </c>
      <c r="E852" s="211" t="s">
        <v>3746</v>
      </c>
      <c r="F852" s="211" t="s">
        <v>3747</v>
      </c>
      <c r="G852" s="212">
        <v>14725</v>
      </c>
      <c r="H852" s="213"/>
    </row>
    <row r="853" spans="2:8" ht="14.25" thickTop="1" thickBot="1" x14ac:dyDescent="0.25">
      <c r="B853" s="60" t="s">
        <v>84</v>
      </c>
      <c r="C853" s="211" t="s">
        <v>445</v>
      </c>
      <c r="D853" s="211" t="s">
        <v>1581</v>
      </c>
      <c r="E853" s="211" t="s">
        <v>3748</v>
      </c>
      <c r="F853" s="211" t="s">
        <v>3749</v>
      </c>
      <c r="G853" s="212">
        <v>14978</v>
      </c>
      <c r="H853" s="213"/>
    </row>
    <row r="854" spans="2:8" ht="14.25" thickTop="1" thickBot="1" x14ac:dyDescent="0.25">
      <c r="B854" s="60" t="s">
        <v>84</v>
      </c>
      <c r="C854" s="211" t="s">
        <v>308</v>
      </c>
      <c r="D854" s="211" t="s">
        <v>3750</v>
      </c>
      <c r="E854" s="211" t="s">
        <v>3751</v>
      </c>
      <c r="F854" s="211" t="s">
        <v>3752</v>
      </c>
      <c r="G854" s="212">
        <v>1831</v>
      </c>
      <c r="H854" s="213"/>
    </row>
    <row r="855" spans="2:8" ht="14.25" thickTop="1" thickBot="1" x14ac:dyDescent="0.25">
      <c r="B855" s="60" t="s">
        <v>84</v>
      </c>
      <c r="C855" s="211" t="s">
        <v>183</v>
      </c>
      <c r="D855" s="211" t="s">
        <v>3753</v>
      </c>
      <c r="E855" s="211" t="s">
        <v>3754</v>
      </c>
      <c r="F855" s="211" t="s">
        <v>3755</v>
      </c>
      <c r="G855" s="212">
        <v>737</v>
      </c>
      <c r="H855" s="213"/>
    </row>
    <row r="856" spans="2:8" ht="14.25" thickTop="1" thickBot="1" x14ac:dyDescent="0.25">
      <c r="B856" s="60" t="s">
        <v>84</v>
      </c>
      <c r="C856" s="211" t="s">
        <v>788</v>
      </c>
      <c r="D856" s="211" t="s">
        <v>3756</v>
      </c>
      <c r="E856" s="211" t="s">
        <v>3757</v>
      </c>
      <c r="F856" s="211" t="s">
        <v>3758</v>
      </c>
      <c r="G856" s="212">
        <v>15000</v>
      </c>
      <c r="H856" s="213"/>
    </row>
    <row r="857" spans="2:8" ht="14.25" thickTop="1" thickBot="1" x14ac:dyDescent="0.25">
      <c r="B857" s="60" t="s">
        <v>84</v>
      </c>
      <c r="C857" s="211" t="s">
        <v>435</v>
      </c>
      <c r="D857" s="211" t="s">
        <v>3759</v>
      </c>
      <c r="E857" s="211" t="s">
        <v>3760</v>
      </c>
      <c r="F857" s="211" t="s">
        <v>3761</v>
      </c>
      <c r="G857" s="212">
        <v>13729</v>
      </c>
      <c r="H857" s="213"/>
    </row>
    <row r="858" spans="2:8" ht="14.25" thickTop="1" thickBot="1" x14ac:dyDescent="0.25">
      <c r="B858" s="60" t="s">
        <v>84</v>
      </c>
      <c r="C858" s="211" t="s">
        <v>308</v>
      </c>
      <c r="D858" s="211" t="s">
        <v>3762</v>
      </c>
      <c r="E858" s="211" t="s">
        <v>3763</v>
      </c>
      <c r="F858" s="211" t="s">
        <v>3764</v>
      </c>
      <c r="G858" s="212">
        <v>1146</v>
      </c>
      <c r="H858" s="213"/>
    </row>
    <row r="859" spans="2:8" ht="14.25" thickTop="1" thickBot="1" x14ac:dyDescent="0.25">
      <c r="B859" s="60" t="s">
        <v>84</v>
      </c>
      <c r="C859" s="211" t="s">
        <v>437</v>
      </c>
      <c r="D859" s="211" t="s">
        <v>3765</v>
      </c>
      <c r="E859" s="211" t="s">
        <v>3766</v>
      </c>
      <c r="F859" s="211" t="s">
        <v>3767</v>
      </c>
      <c r="G859" s="212">
        <v>3782</v>
      </c>
      <c r="H859" s="213"/>
    </row>
    <row r="860" spans="2:8" ht="14.25" thickTop="1" thickBot="1" x14ac:dyDescent="0.25">
      <c r="B860" s="60" t="s">
        <v>84</v>
      </c>
      <c r="C860" s="211" t="s">
        <v>563</v>
      </c>
      <c r="D860" s="211" t="s">
        <v>3768</v>
      </c>
      <c r="E860" s="211" t="s">
        <v>3769</v>
      </c>
      <c r="F860" s="211" t="s">
        <v>3770</v>
      </c>
      <c r="G860" s="212">
        <v>9069</v>
      </c>
      <c r="H860" s="213"/>
    </row>
    <row r="861" spans="2:8" ht="14.25" thickTop="1" thickBot="1" x14ac:dyDescent="0.25">
      <c r="B861" s="60" t="s">
        <v>84</v>
      </c>
      <c r="C861" s="211" t="s">
        <v>732</v>
      </c>
      <c r="D861" s="211" t="s">
        <v>3771</v>
      </c>
      <c r="E861" s="211" t="s">
        <v>3772</v>
      </c>
      <c r="F861" s="211" t="s">
        <v>3773</v>
      </c>
      <c r="G861" s="212">
        <v>9575</v>
      </c>
      <c r="H861" s="213"/>
    </row>
    <row r="862" spans="2:8" ht="14.25" thickTop="1" thickBot="1" x14ac:dyDescent="0.25">
      <c r="B862" s="60" t="s">
        <v>84</v>
      </c>
      <c r="C862" s="211" t="s">
        <v>732</v>
      </c>
      <c r="D862" s="211" t="s">
        <v>3774</v>
      </c>
      <c r="E862" s="211" t="s">
        <v>3775</v>
      </c>
      <c r="F862" s="211" t="s">
        <v>3776</v>
      </c>
      <c r="G862" s="212">
        <v>6670</v>
      </c>
      <c r="H862" s="213"/>
    </row>
    <row r="863" spans="2:8" ht="14.25" thickTop="1" thickBot="1" x14ac:dyDescent="0.25">
      <c r="B863" s="60" t="s">
        <v>84</v>
      </c>
      <c r="C863" s="211" t="s">
        <v>554</v>
      </c>
      <c r="D863" s="211" t="s">
        <v>2732</v>
      </c>
      <c r="E863" s="211" t="s">
        <v>3777</v>
      </c>
      <c r="F863" s="211" t="s">
        <v>3778</v>
      </c>
      <c r="G863" s="212">
        <v>6509</v>
      </c>
      <c r="H863" s="213"/>
    </row>
    <row r="864" spans="2:8" ht="14.25" thickTop="1" thickBot="1" x14ac:dyDescent="0.25">
      <c r="B864" s="60" t="s">
        <v>84</v>
      </c>
      <c r="C864" s="211" t="s">
        <v>183</v>
      </c>
      <c r="D864" s="211" t="s">
        <v>3779</v>
      </c>
      <c r="E864" s="211" t="s">
        <v>3780</v>
      </c>
      <c r="F864" s="211" t="s">
        <v>3781</v>
      </c>
      <c r="G864" s="212">
        <v>1610</v>
      </c>
      <c r="H864" s="213"/>
    </row>
    <row r="865" spans="2:8" ht="14.25" thickTop="1" thickBot="1" x14ac:dyDescent="0.25">
      <c r="B865" s="60" t="s">
        <v>84</v>
      </c>
      <c r="C865" s="211" t="s">
        <v>1457</v>
      </c>
      <c r="D865" s="211" t="s">
        <v>3383</v>
      </c>
      <c r="E865" s="211" t="s">
        <v>3782</v>
      </c>
      <c r="F865" s="211" t="s">
        <v>3783</v>
      </c>
      <c r="G865" s="212">
        <v>13413</v>
      </c>
      <c r="H865" s="213"/>
    </row>
    <row r="866" spans="2:8" ht="14.25" thickTop="1" thickBot="1" x14ac:dyDescent="0.25">
      <c r="B866" s="60" t="s">
        <v>84</v>
      </c>
      <c r="C866" s="211" t="s">
        <v>578</v>
      </c>
      <c r="D866" s="211" t="s">
        <v>3784</v>
      </c>
      <c r="E866" s="211" t="s">
        <v>3785</v>
      </c>
      <c r="F866" s="211" t="s">
        <v>3786</v>
      </c>
      <c r="G866" s="212">
        <v>14828</v>
      </c>
      <c r="H866" s="213"/>
    </row>
    <row r="867" spans="2:8" ht="14.25" thickTop="1" thickBot="1" x14ac:dyDescent="0.25">
      <c r="B867" s="60" t="s">
        <v>84</v>
      </c>
      <c r="C867" s="211" t="s">
        <v>1457</v>
      </c>
      <c r="D867" s="211" t="s">
        <v>3787</v>
      </c>
      <c r="E867" s="211" t="s">
        <v>3788</v>
      </c>
      <c r="F867" s="211" t="s">
        <v>3789</v>
      </c>
      <c r="G867" s="212">
        <v>14374</v>
      </c>
      <c r="H867" s="213"/>
    </row>
    <row r="868" spans="2:8" ht="14.25" thickTop="1" thickBot="1" x14ac:dyDescent="0.25">
      <c r="B868" s="60" t="s">
        <v>84</v>
      </c>
      <c r="C868" s="211" t="s">
        <v>791</v>
      </c>
      <c r="D868" s="211" t="s">
        <v>3790</v>
      </c>
      <c r="E868" s="211" t="s">
        <v>3791</v>
      </c>
      <c r="F868" s="211" t="s">
        <v>3792</v>
      </c>
      <c r="G868" s="212">
        <v>15000</v>
      </c>
      <c r="H868" s="213"/>
    </row>
    <row r="869" spans="2:8" ht="14.25" thickTop="1" thickBot="1" x14ac:dyDescent="0.25">
      <c r="B869" s="60" t="s">
        <v>84</v>
      </c>
      <c r="C869" s="211" t="s">
        <v>441</v>
      </c>
      <c r="D869" s="211" t="s">
        <v>3793</v>
      </c>
      <c r="E869" s="211" t="s">
        <v>3794</v>
      </c>
      <c r="F869" s="211" t="s">
        <v>3795</v>
      </c>
      <c r="G869" s="212">
        <v>10810</v>
      </c>
      <c r="H869" s="213"/>
    </row>
    <row r="870" spans="2:8" ht="14.25" thickTop="1" thickBot="1" x14ac:dyDescent="0.25">
      <c r="B870" s="60" t="s">
        <v>84</v>
      </c>
      <c r="C870" s="211" t="s">
        <v>732</v>
      </c>
      <c r="D870" s="211" t="s">
        <v>3796</v>
      </c>
      <c r="E870" s="211" t="s">
        <v>3797</v>
      </c>
      <c r="F870" s="211" t="s">
        <v>3798</v>
      </c>
      <c r="G870" s="212">
        <v>10551</v>
      </c>
      <c r="H870" s="213"/>
    </row>
    <row r="871" spans="2:8" ht="14.25" thickTop="1" thickBot="1" x14ac:dyDescent="0.25">
      <c r="B871" s="60" t="s">
        <v>84</v>
      </c>
      <c r="C871" s="211" t="s">
        <v>732</v>
      </c>
      <c r="D871" s="211" t="s">
        <v>3799</v>
      </c>
      <c r="E871" s="211" t="s">
        <v>3800</v>
      </c>
      <c r="F871" s="211" t="s">
        <v>3801</v>
      </c>
      <c r="G871" s="212">
        <v>13036</v>
      </c>
      <c r="H871" s="213"/>
    </row>
    <row r="872" spans="2:8" ht="14.25" thickTop="1" thickBot="1" x14ac:dyDescent="0.25">
      <c r="B872" s="60" t="s">
        <v>84</v>
      </c>
      <c r="C872" s="211" t="s">
        <v>732</v>
      </c>
      <c r="D872" s="211" t="s">
        <v>3802</v>
      </c>
      <c r="E872" s="211" t="s">
        <v>3803</v>
      </c>
      <c r="F872" s="211" t="s">
        <v>3804</v>
      </c>
      <c r="G872" s="212">
        <v>13329</v>
      </c>
      <c r="H872" s="213"/>
    </row>
    <row r="873" spans="2:8" ht="14.25" thickTop="1" thickBot="1" x14ac:dyDescent="0.25">
      <c r="B873" s="60" t="s">
        <v>84</v>
      </c>
      <c r="C873" s="211" t="s">
        <v>663</v>
      </c>
      <c r="D873" s="211" t="s">
        <v>3805</v>
      </c>
      <c r="E873" s="211" t="s">
        <v>3806</v>
      </c>
      <c r="F873" s="211" t="s">
        <v>3807</v>
      </c>
      <c r="G873" s="212">
        <v>13964</v>
      </c>
      <c r="H873" s="213"/>
    </row>
    <row r="874" spans="2:8" ht="14.25" thickTop="1" thickBot="1" x14ac:dyDescent="0.25">
      <c r="B874" s="60" t="s">
        <v>84</v>
      </c>
      <c r="C874" s="211" t="s">
        <v>709</v>
      </c>
      <c r="D874" s="211" t="s">
        <v>3808</v>
      </c>
      <c r="E874" s="211" t="s">
        <v>3809</v>
      </c>
      <c r="F874" s="211" t="s">
        <v>3810</v>
      </c>
      <c r="G874" s="212">
        <v>14407</v>
      </c>
      <c r="H874" s="213"/>
    </row>
    <row r="875" spans="2:8" ht="14.25" thickTop="1" thickBot="1" x14ac:dyDescent="0.25">
      <c r="B875" s="60" t="s">
        <v>84</v>
      </c>
      <c r="C875" s="211" t="s">
        <v>437</v>
      </c>
      <c r="D875" s="211" t="s">
        <v>3811</v>
      </c>
      <c r="E875" s="211" t="s">
        <v>3812</v>
      </c>
      <c r="F875" s="211" t="s">
        <v>3813</v>
      </c>
      <c r="G875" s="212">
        <v>14407</v>
      </c>
      <c r="H875" s="213"/>
    </row>
    <row r="876" spans="2:8" ht="14.25" thickTop="1" thickBot="1" x14ac:dyDescent="0.25">
      <c r="B876" s="60" t="s">
        <v>84</v>
      </c>
      <c r="C876" s="211" t="s">
        <v>437</v>
      </c>
      <c r="D876" s="211" t="s">
        <v>3814</v>
      </c>
      <c r="E876" s="211" t="s">
        <v>3815</v>
      </c>
      <c r="F876" s="211" t="s">
        <v>3816</v>
      </c>
      <c r="G876" s="212">
        <v>14407</v>
      </c>
      <c r="H876" s="213"/>
    </row>
    <row r="877" spans="2:8" ht="14.25" thickTop="1" thickBot="1" x14ac:dyDescent="0.25">
      <c r="B877" s="60" t="s">
        <v>84</v>
      </c>
      <c r="C877" s="211" t="s">
        <v>213</v>
      </c>
      <c r="D877" s="211" t="s">
        <v>3817</v>
      </c>
      <c r="E877" s="211" t="s">
        <v>3818</v>
      </c>
      <c r="F877" s="211" t="s">
        <v>3819</v>
      </c>
      <c r="G877" s="212">
        <v>9010</v>
      </c>
      <c r="H877" s="213"/>
    </row>
    <row r="878" spans="2:8" ht="14.25" thickTop="1" thickBot="1" x14ac:dyDescent="0.25">
      <c r="B878" s="60" t="s">
        <v>84</v>
      </c>
      <c r="C878" s="211" t="s">
        <v>213</v>
      </c>
      <c r="D878" s="211" t="s">
        <v>3820</v>
      </c>
      <c r="E878" s="211" t="s">
        <v>3821</v>
      </c>
      <c r="F878" s="211" t="s">
        <v>3822</v>
      </c>
      <c r="G878" s="212">
        <v>8245</v>
      </c>
      <c r="H878" s="213"/>
    </row>
    <row r="879" spans="2:8" ht="14.25" thickTop="1" thickBot="1" x14ac:dyDescent="0.25">
      <c r="B879" s="60" t="s">
        <v>84</v>
      </c>
      <c r="C879" s="211" t="s">
        <v>788</v>
      </c>
      <c r="D879" s="211" t="s">
        <v>3823</v>
      </c>
      <c r="E879" s="211" t="s">
        <v>3824</v>
      </c>
      <c r="F879" s="211" t="s">
        <v>3825</v>
      </c>
      <c r="G879" s="212">
        <v>13518</v>
      </c>
      <c r="H879" s="213"/>
    </row>
    <row r="880" spans="2:8" ht="14.25" thickTop="1" thickBot="1" x14ac:dyDescent="0.25">
      <c r="B880" s="60" t="s">
        <v>84</v>
      </c>
      <c r="C880" s="211" t="s">
        <v>308</v>
      </c>
      <c r="D880" s="211" t="s">
        <v>3826</v>
      </c>
      <c r="E880" s="211" t="s">
        <v>3827</v>
      </c>
      <c r="F880" s="211" t="s">
        <v>3828</v>
      </c>
      <c r="G880" s="212">
        <v>4179</v>
      </c>
      <c r="H880" s="213"/>
    </row>
    <row r="881" spans="2:8" ht="14.25" thickTop="1" thickBot="1" x14ac:dyDescent="0.25">
      <c r="B881" s="60" t="s">
        <v>84</v>
      </c>
      <c r="C881" s="211" t="s">
        <v>732</v>
      </c>
      <c r="D881" s="211" t="s">
        <v>3829</v>
      </c>
      <c r="E881" s="211" t="s">
        <v>3830</v>
      </c>
      <c r="F881" s="211" t="s">
        <v>3831</v>
      </c>
      <c r="G881" s="212">
        <v>12900</v>
      </c>
      <c r="H881" s="213"/>
    </row>
    <row r="882" spans="2:8" ht="14.25" thickTop="1" thickBot="1" x14ac:dyDescent="0.25">
      <c r="B882" s="60" t="s">
        <v>84</v>
      </c>
      <c r="C882" s="211" t="s">
        <v>441</v>
      </c>
      <c r="D882" s="211" t="s">
        <v>3832</v>
      </c>
      <c r="E882" s="211" t="s">
        <v>3833</v>
      </c>
      <c r="F882" s="211" t="s">
        <v>3834</v>
      </c>
      <c r="G882" s="212">
        <v>13824</v>
      </c>
      <c r="H882" s="213"/>
    </row>
    <row r="883" spans="2:8" ht="14.25" thickTop="1" thickBot="1" x14ac:dyDescent="0.25">
      <c r="B883" s="60" t="s">
        <v>84</v>
      </c>
      <c r="C883" s="211" t="s">
        <v>441</v>
      </c>
      <c r="D883" s="211" t="s">
        <v>3835</v>
      </c>
      <c r="E883" s="211" t="s">
        <v>3836</v>
      </c>
      <c r="F883" s="211" t="s">
        <v>3837</v>
      </c>
      <c r="G883" s="212">
        <v>13948</v>
      </c>
      <c r="H883" s="213"/>
    </row>
    <row r="884" spans="2:8" ht="14.25" thickTop="1" thickBot="1" x14ac:dyDescent="0.25">
      <c r="B884" s="60" t="s">
        <v>84</v>
      </c>
      <c r="C884" s="211" t="s">
        <v>732</v>
      </c>
      <c r="D884" s="211" t="s">
        <v>3838</v>
      </c>
      <c r="E884" s="211" t="s">
        <v>3839</v>
      </c>
      <c r="F884" s="211" t="s">
        <v>3840</v>
      </c>
      <c r="G884" s="212">
        <v>9779</v>
      </c>
      <c r="H884" s="213"/>
    </row>
    <row r="885" spans="2:8" ht="14.25" thickTop="1" thickBot="1" x14ac:dyDescent="0.25">
      <c r="B885" s="60" t="s">
        <v>84</v>
      </c>
      <c r="C885" s="211" t="s">
        <v>435</v>
      </c>
      <c r="D885" s="211" t="s">
        <v>3841</v>
      </c>
      <c r="E885" s="211" t="s">
        <v>3842</v>
      </c>
      <c r="F885" s="211" t="s">
        <v>3841</v>
      </c>
      <c r="G885" s="212">
        <v>10510</v>
      </c>
      <c r="H885" s="213"/>
    </row>
    <row r="886" spans="2:8" ht="14.25" thickTop="1" thickBot="1" x14ac:dyDescent="0.25">
      <c r="B886" s="60" t="s">
        <v>84</v>
      </c>
      <c r="C886" s="211" t="s">
        <v>441</v>
      </c>
      <c r="D886" s="211" t="s">
        <v>3843</v>
      </c>
      <c r="E886" s="211" t="s">
        <v>3844</v>
      </c>
      <c r="F886" s="211" t="s">
        <v>3843</v>
      </c>
      <c r="G886" s="212">
        <v>13022</v>
      </c>
      <c r="H886" s="213"/>
    </row>
    <row r="887" spans="2:8" ht="14.25" thickTop="1" thickBot="1" x14ac:dyDescent="0.25">
      <c r="B887" s="60" t="s">
        <v>84</v>
      </c>
      <c r="C887" s="211" t="s">
        <v>435</v>
      </c>
      <c r="D887" s="211" t="s">
        <v>3845</v>
      </c>
      <c r="E887" s="211" t="s">
        <v>3846</v>
      </c>
      <c r="F887" s="211" t="s">
        <v>3847</v>
      </c>
      <c r="G887" s="212">
        <v>2501</v>
      </c>
      <c r="H887" s="213"/>
    </row>
    <row r="888" spans="2:8" ht="14.25" thickTop="1" thickBot="1" x14ac:dyDescent="0.25">
      <c r="B888" s="60" t="s">
        <v>84</v>
      </c>
      <c r="C888" s="211" t="s">
        <v>732</v>
      </c>
      <c r="D888" s="211" t="s">
        <v>3848</v>
      </c>
      <c r="E888" s="211" t="s">
        <v>3849</v>
      </c>
      <c r="F888" s="211" t="s">
        <v>3850</v>
      </c>
      <c r="G888" s="212">
        <v>13375</v>
      </c>
      <c r="H888" s="213"/>
    </row>
    <row r="889" spans="2:8" ht="14.25" thickTop="1" thickBot="1" x14ac:dyDescent="0.25">
      <c r="B889" s="60" t="s">
        <v>84</v>
      </c>
      <c r="C889" s="211" t="s">
        <v>788</v>
      </c>
      <c r="D889" s="211" t="s">
        <v>3851</v>
      </c>
      <c r="E889" s="211" t="s">
        <v>3852</v>
      </c>
      <c r="F889" s="211" t="s">
        <v>3853</v>
      </c>
      <c r="G889" s="212">
        <v>15000</v>
      </c>
      <c r="H889" s="213"/>
    </row>
    <row r="890" spans="2:8" ht="14.25" thickTop="1" thickBot="1" x14ac:dyDescent="0.25">
      <c r="B890" s="60" t="s">
        <v>84</v>
      </c>
      <c r="C890" s="211" t="s">
        <v>437</v>
      </c>
      <c r="D890" s="211" t="s">
        <v>1758</v>
      </c>
      <c r="E890" s="211" t="s">
        <v>3854</v>
      </c>
      <c r="F890" s="211" t="s">
        <v>3855</v>
      </c>
      <c r="G890" s="212">
        <v>14970</v>
      </c>
      <c r="H890" s="213"/>
    </row>
    <row r="891" spans="2:8" ht="14.25" thickTop="1" thickBot="1" x14ac:dyDescent="0.25">
      <c r="B891" s="60" t="s">
        <v>84</v>
      </c>
      <c r="C891" s="211" t="s">
        <v>716</v>
      </c>
      <c r="D891" s="211" t="s">
        <v>3856</v>
      </c>
      <c r="E891" s="211" t="s">
        <v>3857</v>
      </c>
      <c r="F891" s="211" t="s">
        <v>3858</v>
      </c>
      <c r="G891" s="212">
        <v>15000</v>
      </c>
      <c r="H891" s="213"/>
    </row>
    <row r="892" spans="2:8" ht="14.25" thickTop="1" thickBot="1" x14ac:dyDescent="0.25">
      <c r="B892" s="60" t="s">
        <v>84</v>
      </c>
      <c r="C892" s="211" t="s">
        <v>3859</v>
      </c>
      <c r="D892" s="211" t="s">
        <v>1668</v>
      </c>
      <c r="E892" s="211" t="s">
        <v>3860</v>
      </c>
      <c r="F892" s="211" t="s">
        <v>3861</v>
      </c>
      <c r="G892" s="212">
        <v>23475</v>
      </c>
      <c r="H892" s="213"/>
    </row>
    <row r="893" spans="2:8" ht="14.25" thickTop="1" thickBot="1" x14ac:dyDescent="0.25">
      <c r="B893" s="60" t="s">
        <v>84</v>
      </c>
      <c r="C893" s="211" t="s">
        <v>576</v>
      </c>
      <c r="D893" s="211" t="s">
        <v>3862</v>
      </c>
      <c r="E893" s="211" t="s">
        <v>3863</v>
      </c>
      <c r="F893" s="211" t="s">
        <v>3864</v>
      </c>
      <c r="G893" s="212">
        <v>2270</v>
      </c>
      <c r="H893" s="213"/>
    </row>
    <row r="894" spans="2:8" ht="14.25" thickTop="1" thickBot="1" x14ac:dyDescent="0.25">
      <c r="B894" s="60" t="s">
        <v>84</v>
      </c>
      <c r="C894" s="211" t="s">
        <v>308</v>
      </c>
      <c r="D894" s="211" t="s">
        <v>3865</v>
      </c>
      <c r="E894" s="211" t="s">
        <v>3866</v>
      </c>
      <c r="F894" s="211" t="s">
        <v>3867</v>
      </c>
      <c r="G894" s="212">
        <v>1575</v>
      </c>
      <c r="H894" s="213"/>
    </row>
    <row r="895" spans="2:8" ht="14.25" thickTop="1" thickBot="1" x14ac:dyDescent="0.25">
      <c r="B895" s="60" t="s">
        <v>84</v>
      </c>
      <c r="C895" s="211" t="s">
        <v>437</v>
      </c>
      <c r="D895" s="211" t="s">
        <v>3868</v>
      </c>
      <c r="E895" s="211" t="s">
        <v>3869</v>
      </c>
      <c r="F895" s="211" t="s">
        <v>3870</v>
      </c>
      <c r="G895" s="212">
        <v>14909</v>
      </c>
      <c r="H895" s="213"/>
    </row>
    <row r="896" spans="2:8" ht="14.25" thickTop="1" thickBot="1" x14ac:dyDescent="0.25">
      <c r="B896" s="60" t="s">
        <v>84</v>
      </c>
      <c r="C896" s="211" t="s">
        <v>437</v>
      </c>
      <c r="D896" s="211" t="s">
        <v>3871</v>
      </c>
      <c r="E896" s="211" t="s">
        <v>3872</v>
      </c>
      <c r="F896" s="211" t="s">
        <v>3873</v>
      </c>
      <c r="G896" s="212">
        <v>5831</v>
      </c>
      <c r="H896" s="213"/>
    </row>
    <row r="897" spans="2:8" ht="14.25" thickTop="1" thickBot="1" x14ac:dyDescent="0.25">
      <c r="B897" s="60" t="s">
        <v>84</v>
      </c>
      <c r="C897" s="211" t="s">
        <v>1457</v>
      </c>
      <c r="D897" s="211" t="s">
        <v>3874</v>
      </c>
      <c r="E897" s="211" t="s">
        <v>3875</v>
      </c>
      <c r="F897" s="211" t="s">
        <v>3876</v>
      </c>
      <c r="G897" s="212">
        <v>11920</v>
      </c>
      <c r="H897" s="213"/>
    </row>
    <row r="898" spans="2:8" ht="14.25" thickTop="1" thickBot="1" x14ac:dyDescent="0.25">
      <c r="B898" s="60" t="s">
        <v>84</v>
      </c>
      <c r="C898" s="211" t="s">
        <v>437</v>
      </c>
      <c r="D898" s="211" t="s">
        <v>3877</v>
      </c>
      <c r="E898" s="211" t="s">
        <v>3878</v>
      </c>
      <c r="F898" s="211" t="s">
        <v>3879</v>
      </c>
      <c r="G898" s="212">
        <v>14349</v>
      </c>
      <c r="H898" s="213"/>
    </row>
    <row r="899" spans="2:8" ht="14.25" thickTop="1" thickBot="1" x14ac:dyDescent="0.25">
      <c r="B899" s="60" t="s">
        <v>84</v>
      </c>
      <c r="C899" s="211" t="s">
        <v>615</v>
      </c>
      <c r="D899" s="211" t="s">
        <v>3880</v>
      </c>
      <c r="E899" s="211" t="s">
        <v>3881</v>
      </c>
      <c r="F899" s="211" t="s">
        <v>3882</v>
      </c>
      <c r="G899" s="212">
        <v>14815</v>
      </c>
      <c r="H899" s="213"/>
    </row>
    <row r="900" spans="2:8" ht="14.25" thickTop="1" thickBot="1" x14ac:dyDescent="0.25">
      <c r="B900" s="60" t="s">
        <v>84</v>
      </c>
      <c r="C900" s="211" t="s">
        <v>437</v>
      </c>
      <c r="D900" s="211" t="s">
        <v>3883</v>
      </c>
      <c r="E900" s="211" t="s">
        <v>3884</v>
      </c>
      <c r="F900" s="211" t="s">
        <v>3885</v>
      </c>
      <c r="G900" s="212">
        <v>7208</v>
      </c>
      <c r="H900" s="213"/>
    </row>
    <row r="901" spans="2:8" ht="14.25" thickTop="1" thickBot="1" x14ac:dyDescent="0.25">
      <c r="B901" s="60" t="s">
        <v>84</v>
      </c>
      <c r="C901" s="211" t="s">
        <v>788</v>
      </c>
      <c r="D901" s="211" t="s">
        <v>3886</v>
      </c>
      <c r="E901" s="211" t="s">
        <v>3887</v>
      </c>
      <c r="F901" s="211" t="s">
        <v>3888</v>
      </c>
      <c r="G901" s="212">
        <v>1715</v>
      </c>
      <c r="H901" s="213"/>
    </row>
    <row r="902" spans="2:8" ht="14.25" thickTop="1" thickBot="1" x14ac:dyDescent="0.25">
      <c r="B902" s="60" t="s">
        <v>84</v>
      </c>
      <c r="C902" s="211" t="s">
        <v>437</v>
      </c>
      <c r="D902" s="211" t="s">
        <v>3889</v>
      </c>
      <c r="E902" s="211" t="s">
        <v>3890</v>
      </c>
      <c r="F902" s="211" t="s">
        <v>3891</v>
      </c>
      <c r="G902" s="212">
        <v>14374</v>
      </c>
      <c r="H902" s="213"/>
    </row>
    <row r="903" spans="2:8" ht="14.25" thickTop="1" thickBot="1" x14ac:dyDescent="0.25">
      <c r="B903" s="60" t="s">
        <v>84</v>
      </c>
      <c r="C903" s="211" t="s">
        <v>788</v>
      </c>
      <c r="D903" s="211" t="s">
        <v>3892</v>
      </c>
      <c r="E903" s="211" t="s">
        <v>3893</v>
      </c>
      <c r="F903" s="211" t="s">
        <v>3894</v>
      </c>
      <c r="G903" s="212">
        <v>4863</v>
      </c>
      <c r="H903" s="213"/>
    </row>
    <row r="904" spans="2:8" ht="14.25" thickTop="1" thickBot="1" x14ac:dyDescent="0.25">
      <c r="B904" s="60" t="s">
        <v>84</v>
      </c>
      <c r="C904" s="211" t="s">
        <v>437</v>
      </c>
      <c r="D904" s="211" t="s">
        <v>3895</v>
      </c>
      <c r="E904" s="211" t="s">
        <v>3896</v>
      </c>
      <c r="F904" s="211" t="s">
        <v>3897</v>
      </c>
      <c r="G904" s="212">
        <v>4679</v>
      </c>
      <c r="H904" s="213"/>
    </row>
    <row r="905" spans="2:8" ht="14.25" thickTop="1" thickBot="1" x14ac:dyDescent="0.25">
      <c r="B905" s="60" t="s">
        <v>84</v>
      </c>
      <c r="C905" s="211" t="s">
        <v>709</v>
      </c>
      <c r="D905" s="211" t="s">
        <v>3898</v>
      </c>
      <c r="E905" s="211" t="s">
        <v>3899</v>
      </c>
      <c r="F905" s="211" t="s">
        <v>3900</v>
      </c>
      <c r="G905" s="212">
        <v>14329</v>
      </c>
      <c r="H905" s="213"/>
    </row>
    <row r="906" spans="2:8" ht="14.25" thickTop="1" thickBot="1" x14ac:dyDescent="0.25">
      <c r="B906" s="60" t="s">
        <v>84</v>
      </c>
      <c r="C906" s="211" t="s">
        <v>752</v>
      </c>
      <c r="D906" s="211" t="s">
        <v>3901</v>
      </c>
      <c r="E906" s="211" t="s">
        <v>3902</v>
      </c>
      <c r="F906" s="211" t="s">
        <v>3903</v>
      </c>
      <c r="G906" s="212">
        <v>4632</v>
      </c>
      <c r="H906" s="213"/>
    </row>
    <row r="907" spans="2:8" ht="14.25" thickTop="1" thickBot="1" x14ac:dyDescent="0.25">
      <c r="B907" s="60" t="s">
        <v>84</v>
      </c>
      <c r="C907" s="211" t="s">
        <v>554</v>
      </c>
      <c r="D907" s="211" t="s">
        <v>3904</v>
      </c>
      <c r="E907" s="211" t="s">
        <v>3905</v>
      </c>
      <c r="F907" s="211" t="s">
        <v>3906</v>
      </c>
      <c r="G907" s="212">
        <v>9879</v>
      </c>
      <c r="H907" s="213"/>
    </row>
    <row r="908" spans="2:8" ht="14.25" thickTop="1" thickBot="1" x14ac:dyDescent="0.25">
      <c r="B908" s="60" t="s">
        <v>84</v>
      </c>
      <c r="C908" s="211" t="s">
        <v>1457</v>
      </c>
      <c r="D908" s="211" t="s">
        <v>3907</v>
      </c>
      <c r="E908" s="211" t="s">
        <v>3908</v>
      </c>
      <c r="F908" s="211" t="s">
        <v>3909</v>
      </c>
      <c r="G908" s="212">
        <v>14430</v>
      </c>
      <c r="H908" s="213"/>
    </row>
    <row r="909" spans="2:8" ht="14.25" thickTop="1" thickBot="1" x14ac:dyDescent="0.25">
      <c r="B909" s="60" t="s">
        <v>84</v>
      </c>
      <c r="C909" s="211" t="s">
        <v>1457</v>
      </c>
      <c r="D909" s="211" t="s">
        <v>3910</v>
      </c>
      <c r="E909" s="211" t="s">
        <v>3911</v>
      </c>
      <c r="F909" s="211" t="s">
        <v>3912</v>
      </c>
      <c r="G909" s="212">
        <v>14662</v>
      </c>
      <c r="H909" s="213"/>
    </row>
    <row r="910" spans="2:8" ht="14.25" thickTop="1" thickBot="1" x14ac:dyDescent="0.25">
      <c r="B910" s="60" t="s">
        <v>84</v>
      </c>
      <c r="C910" s="211" t="s">
        <v>243</v>
      </c>
      <c r="D910" s="211" t="s">
        <v>3913</v>
      </c>
      <c r="E910" s="211" t="s">
        <v>3914</v>
      </c>
      <c r="F910" s="211" t="s">
        <v>3915</v>
      </c>
      <c r="G910" s="212">
        <v>1999</v>
      </c>
      <c r="H910" s="213"/>
    </row>
    <row r="911" spans="2:8" ht="14.25" thickTop="1" thickBot="1" x14ac:dyDescent="0.25">
      <c r="B911" s="60" t="s">
        <v>84</v>
      </c>
      <c r="C911" s="211" t="s">
        <v>245</v>
      </c>
      <c r="D911" s="211" t="s">
        <v>3916</v>
      </c>
      <c r="E911" s="211" t="s">
        <v>3917</v>
      </c>
      <c r="F911" s="211" t="s">
        <v>3918</v>
      </c>
      <c r="G911" s="212">
        <v>14869</v>
      </c>
      <c r="H911" s="213"/>
    </row>
    <row r="912" spans="2:8" ht="14.25" thickTop="1" thickBot="1" x14ac:dyDescent="0.25">
      <c r="B912" s="60" t="s">
        <v>84</v>
      </c>
      <c r="C912" s="211" t="s">
        <v>600</v>
      </c>
      <c r="D912" s="211" t="s">
        <v>3919</v>
      </c>
      <c r="E912" s="211" t="s">
        <v>3920</v>
      </c>
      <c r="F912" s="211" t="s">
        <v>3921</v>
      </c>
      <c r="G912" s="212">
        <v>14407</v>
      </c>
      <c r="H912" s="213"/>
    </row>
    <row r="913" spans="2:8" ht="14.25" thickTop="1" thickBot="1" x14ac:dyDescent="0.25">
      <c r="B913" s="60" t="s">
        <v>84</v>
      </c>
      <c r="C913" s="211" t="s">
        <v>556</v>
      </c>
      <c r="D913" s="211" t="s">
        <v>3026</v>
      </c>
      <c r="E913" s="211" t="s">
        <v>3922</v>
      </c>
      <c r="F913" s="211" t="s">
        <v>3923</v>
      </c>
      <c r="G913" s="212">
        <v>14407</v>
      </c>
      <c r="H913" s="213"/>
    </row>
    <row r="914" spans="2:8" ht="14.25" thickTop="1" thickBot="1" x14ac:dyDescent="0.25">
      <c r="B914" s="60" t="s">
        <v>84</v>
      </c>
      <c r="C914" s="211" t="s">
        <v>556</v>
      </c>
      <c r="D914" s="211" t="s">
        <v>3924</v>
      </c>
      <c r="E914" s="211" t="s">
        <v>3925</v>
      </c>
      <c r="F914" s="211" t="s">
        <v>3921</v>
      </c>
      <c r="G914" s="212">
        <v>14604</v>
      </c>
      <c r="H914" s="213"/>
    </row>
    <row r="915" spans="2:8" ht="14.25" thickTop="1" thickBot="1" x14ac:dyDescent="0.25">
      <c r="B915" s="60" t="s">
        <v>84</v>
      </c>
      <c r="C915" s="211" t="s">
        <v>709</v>
      </c>
      <c r="D915" s="211" t="s">
        <v>3926</v>
      </c>
      <c r="E915" s="211" t="s">
        <v>3927</v>
      </c>
      <c r="F915" s="211" t="s">
        <v>3928</v>
      </c>
      <c r="G915" s="212">
        <v>14407</v>
      </c>
      <c r="H915" s="213"/>
    </row>
    <row r="916" spans="2:8" ht="14.25" thickTop="1" thickBot="1" x14ac:dyDescent="0.25">
      <c r="B916" s="60" t="s">
        <v>84</v>
      </c>
      <c r="C916" s="211" t="s">
        <v>556</v>
      </c>
      <c r="D916" s="211" t="s">
        <v>3929</v>
      </c>
      <c r="E916" s="211" t="s">
        <v>3930</v>
      </c>
      <c r="F916" s="211" t="s">
        <v>3921</v>
      </c>
      <c r="G916" s="212">
        <v>14407</v>
      </c>
      <c r="H916" s="213"/>
    </row>
    <row r="917" spans="2:8" ht="14.25" thickTop="1" thickBot="1" x14ac:dyDescent="0.25">
      <c r="B917" s="60" t="s">
        <v>84</v>
      </c>
      <c r="C917" s="211" t="s">
        <v>3931</v>
      </c>
      <c r="D917" s="211" t="s">
        <v>3932</v>
      </c>
      <c r="E917" s="211" t="s">
        <v>3933</v>
      </c>
      <c r="F917" s="211" t="s">
        <v>3934</v>
      </c>
      <c r="G917" s="212">
        <v>40000</v>
      </c>
      <c r="H917" s="213"/>
    </row>
    <row r="918" spans="2:8" ht="14.25" thickTop="1" thickBot="1" x14ac:dyDescent="0.25">
      <c r="B918" s="60" t="s">
        <v>84</v>
      </c>
      <c r="C918" s="211" t="s">
        <v>788</v>
      </c>
      <c r="D918" s="211" t="s">
        <v>3935</v>
      </c>
      <c r="E918" s="211" t="s">
        <v>3936</v>
      </c>
      <c r="F918" s="211" t="s">
        <v>3937</v>
      </c>
      <c r="G918" s="212">
        <v>5358</v>
      </c>
      <c r="H918" s="213"/>
    </row>
    <row r="919" spans="2:8" ht="14.25" thickTop="1" thickBot="1" x14ac:dyDescent="0.25">
      <c r="B919" s="60" t="s">
        <v>84</v>
      </c>
      <c r="C919" s="211" t="s">
        <v>364</v>
      </c>
      <c r="D919" s="211" t="s">
        <v>3938</v>
      </c>
      <c r="E919" s="211" t="s">
        <v>3939</v>
      </c>
      <c r="F919" s="211" t="s">
        <v>3940</v>
      </c>
      <c r="G919" s="212">
        <v>10000</v>
      </c>
      <c r="H919" s="213"/>
    </row>
    <row r="920" spans="2:8" ht="14.25" thickTop="1" thickBot="1" x14ac:dyDescent="0.25">
      <c r="B920" s="60" t="s">
        <v>84</v>
      </c>
      <c r="C920" s="211" t="s">
        <v>615</v>
      </c>
      <c r="D920" s="211" t="s">
        <v>3941</v>
      </c>
      <c r="E920" s="211" t="s">
        <v>3942</v>
      </c>
      <c r="F920" s="211" t="s">
        <v>3943</v>
      </c>
      <c r="G920" s="212">
        <v>12686</v>
      </c>
      <c r="H920" s="213"/>
    </row>
    <row r="921" spans="2:8" ht="14.25" thickTop="1" thickBot="1" x14ac:dyDescent="0.25">
      <c r="B921" s="60" t="s">
        <v>84</v>
      </c>
      <c r="C921" s="211" t="s">
        <v>788</v>
      </c>
      <c r="D921" s="211" t="s">
        <v>3944</v>
      </c>
      <c r="E921" s="211" t="s">
        <v>3945</v>
      </c>
      <c r="F921" s="211" t="s">
        <v>3946</v>
      </c>
      <c r="G921" s="212">
        <v>14943</v>
      </c>
      <c r="H921" s="213"/>
    </row>
    <row r="922" spans="2:8" ht="14.25" thickTop="1" thickBot="1" x14ac:dyDescent="0.25">
      <c r="B922" s="60" t="s">
        <v>84</v>
      </c>
      <c r="C922" s="211" t="s">
        <v>437</v>
      </c>
      <c r="D922" s="211" t="s">
        <v>3947</v>
      </c>
      <c r="E922" s="211" t="s">
        <v>3948</v>
      </c>
      <c r="F922" s="211" t="s">
        <v>3949</v>
      </c>
      <c r="G922" s="212">
        <v>5927</v>
      </c>
      <c r="H922" s="213"/>
    </row>
    <row r="923" spans="2:8" ht="14.25" thickTop="1" thickBot="1" x14ac:dyDescent="0.25">
      <c r="B923" s="60" t="s">
        <v>84</v>
      </c>
      <c r="C923" s="211" t="s">
        <v>767</v>
      </c>
      <c r="D923" s="211" t="s">
        <v>3950</v>
      </c>
      <c r="E923" s="211" t="s">
        <v>3951</v>
      </c>
      <c r="F923" s="211" t="s">
        <v>3952</v>
      </c>
      <c r="G923" s="212">
        <v>14411</v>
      </c>
      <c r="H923" s="213"/>
    </row>
    <row r="924" spans="2:8" ht="14.25" thickTop="1" thickBot="1" x14ac:dyDescent="0.25">
      <c r="B924" s="60" t="s">
        <v>84</v>
      </c>
      <c r="C924" s="211" t="s">
        <v>308</v>
      </c>
      <c r="D924" s="211" t="s">
        <v>3953</v>
      </c>
      <c r="E924" s="211" t="s">
        <v>3954</v>
      </c>
      <c r="F924" s="211" t="s">
        <v>3955</v>
      </c>
      <c r="G924" s="212">
        <v>5480</v>
      </c>
      <c r="H924" s="213"/>
    </row>
    <row r="925" spans="2:8" ht="14.25" thickTop="1" thickBot="1" x14ac:dyDescent="0.25">
      <c r="B925" s="60" t="s">
        <v>84</v>
      </c>
      <c r="C925" s="211" t="s">
        <v>437</v>
      </c>
      <c r="D925" s="211" t="s">
        <v>3956</v>
      </c>
      <c r="E925" s="211" t="s">
        <v>3957</v>
      </c>
      <c r="F925" s="211" t="s">
        <v>3958</v>
      </c>
      <c r="G925" s="212">
        <v>6531</v>
      </c>
      <c r="H925" s="213"/>
    </row>
    <row r="926" spans="2:8" ht="14.25" thickTop="1" thickBot="1" x14ac:dyDescent="0.25">
      <c r="B926" s="60" t="s">
        <v>84</v>
      </c>
      <c r="C926" s="211" t="s">
        <v>1457</v>
      </c>
      <c r="D926" s="211" t="s">
        <v>1836</v>
      </c>
      <c r="E926" s="211" t="s">
        <v>3959</v>
      </c>
      <c r="F926" s="211" t="s">
        <v>3960</v>
      </c>
      <c r="G926" s="212">
        <v>11795</v>
      </c>
      <c r="H926" s="213"/>
    </row>
    <row r="927" spans="2:8" ht="14.25" thickTop="1" thickBot="1" x14ac:dyDescent="0.25">
      <c r="B927" s="60" t="s">
        <v>84</v>
      </c>
      <c r="C927" s="211" t="s">
        <v>578</v>
      </c>
      <c r="D927" s="211" t="s">
        <v>3961</v>
      </c>
      <c r="E927" s="211" t="s">
        <v>3962</v>
      </c>
      <c r="F927" s="211" t="s">
        <v>3963</v>
      </c>
      <c r="G927" s="212">
        <v>3699</v>
      </c>
      <c r="H927" s="213"/>
    </row>
    <row r="928" spans="2:8" ht="14.25" thickTop="1" thickBot="1" x14ac:dyDescent="0.25">
      <c r="B928" s="60" t="s">
        <v>84</v>
      </c>
      <c r="C928" s="211" t="s">
        <v>570</v>
      </c>
      <c r="D928" s="211" t="s">
        <v>3489</v>
      </c>
      <c r="E928" s="211" t="s">
        <v>3964</v>
      </c>
      <c r="F928" s="211" t="s">
        <v>3965</v>
      </c>
      <c r="G928" s="212">
        <v>14800</v>
      </c>
      <c r="H928" s="213"/>
    </row>
    <row r="929" spans="2:8" ht="14.25" thickTop="1" thickBot="1" x14ac:dyDescent="0.25">
      <c r="B929" s="60" t="s">
        <v>84</v>
      </c>
      <c r="C929" s="211" t="s">
        <v>308</v>
      </c>
      <c r="D929" s="211" t="s">
        <v>3966</v>
      </c>
      <c r="E929" s="211" t="s">
        <v>3967</v>
      </c>
      <c r="F929" s="211" t="s">
        <v>3968</v>
      </c>
      <c r="G929" s="212">
        <v>3000</v>
      </c>
      <c r="H929" s="213"/>
    </row>
    <row r="930" spans="2:8" ht="14.25" thickTop="1" thickBot="1" x14ac:dyDescent="0.25">
      <c r="B930" s="60" t="s">
        <v>84</v>
      </c>
      <c r="C930" s="211" t="s">
        <v>772</v>
      </c>
      <c r="D930" s="211" t="s">
        <v>1914</v>
      </c>
      <c r="E930" s="211" t="s">
        <v>3969</v>
      </c>
      <c r="F930" s="211" t="s">
        <v>3970</v>
      </c>
      <c r="G930" s="212">
        <v>14995</v>
      </c>
      <c r="H930" s="213"/>
    </row>
    <row r="931" spans="2:8" ht="14.25" thickTop="1" thickBot="1" x14ac:dyDescent="0.25">
      <c r="B931" s="60" t="s">
        <v>84</v>
      </c>
      <c r="C931" s="211" t="s">
        <v>1348</v>
      </c>
      <c r="D931" s="211" t="s">
        <v>3971</v>
      </c>
      <c r="E931" s="211" t="s">
        <v>3972</v>
      </c>
      <c r="F931" s="211" t="s">
        <v>3973</v>
      </c>
      <c r="G931" s="212">
        <v>23325</v>
      </c>
      <c r="H931" s="213"/>
    </row>
    <row r="932" spans="2:8" ht="14.25" thickTop="1" thickBot="1" x14ac:dyDescent="0.25">
      <c r="B932" s="60" t="s">
        <v>84</v>
      </c>
      <c r="C932" s="211" t="s">
        <v>1348</v>
      </c>
      <c r="D932" s="211" t="s">
        <v>3974</v>
      </c>
      <c r="E932" s="211" t="s">
        <v>3975</v>
      </c>
      <c r="F932" s="211" t="s">
        <v>3976</v>
      </c>
      <c r="G932" s="212">
        <v>100001</v>
      </c>
      <c r="H932" s="213"/>
    </row>
    <row r="933" spans="2:8" ht="14.25" thickTop="1" thickBot="1" x14ac:dyDescent="0.25">
      <c r="B933" s="60" t="s">
        <v>84</v>
      </c>
      <c r="C933" s="211" t="s">
        <v>1348</v>
      </c>
      <c r="D933" s="211" t="s">
        <v>3977</v>
      </c>
      <c r="E933" s="211" t="s">
        <v>3978</v>
      </c>
      <c r="F933" s="211" t="s">
        <v>3979</v>
      </c>
      <c r="G933" s="212">
        <v>44865</v>
      </c>
      <c r="H933" s="213"/>
    </row>
    <row r="934" spans="2:8" ht="14.25" thickTop="1" thickBot="1" x14ac:dyDescent="0.25">
      <c r="B934" s="60" t="s">
        <v>84</v>
      </c>
      <c r="C934" s="211" t="s">
        <v>1348</v>
      </c>
      <c r="D934" s="211" t="s">
        <v>3980</v>
      </c>
      <c r="E934" s="211" t="s">
        <v>3981</v>
      </c>
      <c r="F934" s="211" t="s">
        <v>3982</v>
      </c>
      <c r="G934" s="212">
        <v>39668</v>
      </c>
      <c r="H934" s="213"/>
    </row>
    <row r="935" spans="2:8" ht="14.25" thickTop="1" thickBot="1" x14ac:dyDescent="0.25">
      <c r="B935" s="60" t="s">
        <v>84</v>
      </c>
      <c r="C935" s="211" t="s">
        <v>788</v>
      </c>
      <c r="D935" s="211" t="s">
        <v>3983</v>
      </c>
      <c r="E935" s="211" t="s">
        <v>3984</v>
      </c>
      <c r="F935" s="211" t="s">
        <v>3985</v>
      </c>
      <c r="G935" s="212">
        <v>80000</v>
      </c>
      <c r="H935" s="213"/>
    </row>
    <row r="936" spans="2:8" ht="14.25" thickTop="1" thickBot="1" x14ac:dyDescent="0.25">
      <c r="B936" s="60" t="s">
        <v>84</v>
      </c>
      <c r="C936" s="211" t="s">
        <v>1348</v>
      </c>
      <c r="D936" s="211" t="s">
        <v>3986</v>
      </c>
      <c r="E936" s="211" t="s">
        <v>3987</v>
      </c>
      <c r="F936" s="211" t="s">
        <v>3988</v>
      </c>
      <c r="G936" s="212">
        <v>11184</v>
      </c>
      <c r="H936" s="213"/>
    </row>
    <row r="937" spans="2:8" ht="14.25" thickTop="1" thickBot="1" x14ac:dyDescent="0.25">
      <c r="B937" s="60" t="s">
        <v>84</v>
      </c>
      <c r="C937" s="211" t="s">
        <v>1348</v>
      </c>
      <c r="D937" s="211" t="s">
        <v>3989</v>
      </c>
      <c r="E937" s="211" t="s">
        <v>3990</v>
      </c>
      <c r="F937" s="211" t="s">
        <v>3991</v>
      </c>
      <c r="G937" s="212">
        <v>24004</v>
      </c>
      <c r="H937" s="213"/>
    </row>
    <row r="938" spans="2:8" ht="14.25" thickTop="1" thickBot="1" x14ac:dyDescent="0.25">
      <c r="B938" s="60" t="s">
        <v>84</v>
      </c>
      <c r="C938" s="211" t="s">
        <v>1348</v>
      </c>
      <c r="D938" s="211" t="s">
        <v>3992</v>
      </c>
      <c r="E938" s="211" t="s">
        <v>3993</v>
      </c>
      <c r="F938" s="211" t="s">
        <v>3994</v>
      </c>
      <c r="G938" s="212">
        <v>39430</v>
      </c>
      <c r="H938" s="213"/>
    </row>
    <row r="939" spans="2:8" ht="14.25" thickTop="1" thickBot="1" x14ac:dyDescent="0.25">
      <c r="B939" s="60" t="s">
        <v>84</v>
      </c>
      <c r="C939" s="211" t="s">
        <v>1348</v>
      </c>
      <c r="D939" s="211" t="s">
        <v>3995</v>
      </c>
      <c r="E939" s="211" t="s">
        <v>3996</v>
      </c>
      <c r="F939" s="211" t="s">
        <v>3997</v>
      </c>
      <c r="G939" s="212">
        <v>14982</v>
      </c>
      <c r="H939" s="213"/>
    </row>
    <row r="940" spans="2:8" ht="14.25" thickTop="1" thickBot="1" x14ac:dyDescent="0.25">
      <c r="B940" s="60" t="s">
        <v>84</v>
      </c>
      <c r="C940" s="211" t="s">
        <v>1348</v>
      </c>
      <c r="D940" s="211" t="s">
        <v>3998</v>
      </c>
      <c r="E940" s="211" t="s">
        <v>3999</v>
      </c>
      <c r="F940" s="211" t="s">
        <v>4000</v>
      </c>
      <c r="G940" s="212">
        <v>14297</v>
      </c>
      <c r="H940" s="213"/>
    </row>
    <row r="941" spans="2:8" ht="14.25" thickTop="1" thickBot="1" x14ac:dyDescent="0.25">
      <c r="B941" s="60" t="s">
        <v>84</v>
      </c>
      <c r="C941" s="211" t="s">
        <v>1348</v>
      </c>
      <c r="D941" s="211" t="s">
        <v>4001</v>
      </c>
      <c r="E941" s="211" t="s">
        <v>4002</v>
      </c>
      <c r="F941" s="211" t="s">
        <v>4003</v>
      </c>
      <c r="G941" s="212">
        <v>29610</v>
      </c>
      <c r="H941" s="213"/>
    </row>
    <row r="942" spans="2:8" ht="13.5" thickTop="1" x14ac:dyDescent="0.2"/>
  </sheetData>
  <autoFilter ref="B18:G18"/>
  <mergeCells count="5">
    <mergeCell ref="C2:D6"/>
    <mergeCell ref="B10:G10"/>
    <mergeCell ref="B11:G12"/>
    <mergeCell ref="B15:C15"/>
    <mergeCell ref="D15:G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0"/>
  <sheetViews>
    <sheetView topLeftCell="B1" workbookViewId="0">
      <selection activeCell="B11" sqref="B11:H12"/>
    </sheetView>
  </sheetViews>
  <sheetFormatPr baseColWidth="10" defaultColWidth="14" defaultRowHeight="12.75" x14ac:dyDescent="0.2"/>
  <cols>
    <col min="1" max="1" width="14" style="30"/>
    <col min="2" max="2" width="22.85546875" style="30" customWidth="1"/>
    <col min="3" max="3" width="23.85546875" style="30" customWidth="1"/>
    <col min="4" max="4" width="17.42578125" style="30" customWidth="1"/>
    <col min="5" max="5" width="8.85546875" style="30" bestFit="1" customWidth="1"/>
    <col min="6" max="6" width="10.140625" style="30" bestFit="1" customWidth="1"/>
    <col min="7" max="7" width="75.42578125" style="30" customWidth="1"/>
    <col min="8" max="8" width="16.28515625" style="30" customWidth="1"/>
    <col min="9" max="16384" width="14" style="30"/>
  </cols>
  <sheetData>
    <row r="2" spans="2:8" x14ac:dyDescent="0.2">
      <c r="C2" s="246"/>
      <c r="D2" s="246"/>
      <c r="E2" s="246"/>
    </row>
    <row r="3" spans="2:8" x14ac:dyDescent="0.2">
      <c r="C3" s="246"/>
      <c r="D3" s="246"/>
      <c r="E3" s="246"/>
    </row>
    <row r="4" spans="2:8" x14ac:dyDescent="0.2">
      <c r="C4" s="246"/>
      <c r="D4" s="246"/>
      <c r="E4" s="246"/>
    </row>
    <row r="5" spans="2:8" x14ac:dyDescent="0.2">
      <c r="C5" s="246"/>
      <c r="D5" s="246"/>
      <c r="E5" s="246"/>
    </row>
    <row r="6" spans="2:8" x14ac:dyDescent="0.2">
      <c r="C6" s="246"/>
      <c r="D6" s="246"/>
      <c r="E6" s="246"/>
    </row>
    <row r="7" spans="2:8" x14ac:dyDescent="0.2">
      <c r="C7" s="62"/>
      <c r="D7" s="62"/>
      <c r="E7" s="62"/>
    </row>
    <row r="8" spans="2:8" x14ac:dyDescent="0.2">
      <c r="C8" s="62"/>
      <c r="D8" s="62"/>
      <c r="E8" s="62"/>
    </row>
    <row r="9" spans="2:8" ht="15" thickBot="1" x14ac:dyDescent="0.25">
      <c r="B9" s="65" t="s">
        <v>158</v>
      </c>
      <c r="D9" s="62"/>
      <c r="E9" s="62"/>
    </row>
    <row r="10" spans="2:8" ht="30" customHeight="1" thickTop="1" thickBot="1" x14ac:dyDescent="0.25">
      <c r="B10" s="247" t="s">
        <v>53</v>
      </c>
      <c r="C10" s="248"/>
      <c r="D10" s="248"/>
      <c r="E10" s="248"/>
      <c r="F10" s="248"/>
      <c r="G10" s="248"/>
      <c r="H10" s="249"/>
    </row>
    <row r="11" spans="2:8" ht="13.5" customHeight="1" thickTop="1" thickBot="1" x14ac:dyDescent="0.25">
      <c r="B11" s="247" t="s">
        <v>11</v>
      </c>
      <c r="C11" s="248"/>
      <c r="D11" s="248"/>
      <c r="E11" s="248"/>
      <c r="F11" s="248"/>
      <c r="G11" s="248"/>
      <c r="H11" s="249"/>
    </row>
    <row r="12" spans="2:8" ht="15" customHeight="1" thickTop="1" thickBot="1" x14ac:dyDescent="0.25">
      <c r="B12" s="247"/>
      <c r="C12" s="248"/>
      <c r="D12" s="248"/>
      <c r="E12" s="248"/>
      <c r="F12" s="248"/>
      <c r="G12" s="248"/>
      <c r="H12" s="249"/>
    </row>
    <row r="13" spans="2:8" ht="13.5" thickTop="1" x14ac:dyDescent="0.2">
      <c r="C13" s="33"/>
      <c r="D13" s="34"/>
      <c r="E13" s="34"/>
    </row>
    <row r="14" spans="2:8" ht="13.5" thickBot="1" x14ac:dyDescent="0.25">
      <c r="C14" s="33"/>
      <c r="D14" s="39"/>
      <c r="E14" s="39"/>
    </row>
    <row r="15" spans="2:8" ht="16.5" customHeight="1" thickTop="1" thickBot="1" x14ac:dyDescent="0.25">
      <c r="B15" s="250" t="s">
        <v>4</v>
      </c>
      <c r="C15" s="250"/>
      <c r="D15" s="251" t="s">
        <v>5</v>
      </c>
      <c r="E15" s="251"/>
      <c r="F15" s="251"/>
      <c r="G15" s="251"/>
      <c r="H15" s="251"/>
    </row>
    <row r="16" spans="2:8" ht="13.5" thickTop="1" x14ac:dyDescent="0.2">
      <c r="C16" s="36"/>
      <c r="D16" s="37"/>
      <c r="E16" s="37"/>
    </row>
    <row r="17" spans="2:8" ht="13.5" thickBot="1" x14ac:dyDescent="0.25"/>
    <row r="18" spans="2:8" ht="39.75" thickTop="1" thickBot="1" x14ac:dyDescent="0.25">
      <c r="B18" s="112" t="s">
        <v>74</v>
      </c>
      <c r="C18" s="112" t="s">
        <v>6</v>
      </c>
      <c r="D18" s="113" t="s">
        <v>65</v>
      </c>
      <c r="E18" s="112" t="s">
        <v>61</v>
      </c>
      <c r="F18" s="112" t="s">
        <v>55</v>
      </c>
      <c r="G18" s="112" t="s">
        <v>64</v>
      </c>
      <c r="H18" s="113" t="s">
        <v>9</v>
      </c>
    </row>
    <row r="19" spans="2:8" ht="14.25" thickTop="1" thickBot="1" x14ac:dyDescent="0.25">
      <c r="B19" s="114" t="s">
        <v>84</v>
      </c>
      <c r="C19" s="252" t="s">
        <v>1235</v>
      </c>
      <c r="D19" s="253"/>
      <c r="E19" s="253"/>
      <c r="F19" s="253"/>
      <c r="G19" s="253"/>
      <c r="H19" s="254"/>
    </row>
    <row r="20" spans="2:8" ht="13.5" thickTop="1" x14ac:dyDescent="0.2"/>
  </sheetData>
  <autoFilter ref="C18:E18">
    <sortState ref="C16:E19">
      <sortCondition ref="C15:C19"/>
    </sortState>
  </autoFilter>
  <mergeCells count="6">
    <mergeCell ref="C19:H19"/>
    <mergeCell ref="C2:E6"/>
    <mergeCell ref="B10:H10"/>
    <mergeCell ref="B11:H12"/>
    <mergeCell ref="B15:C15"/>
    <mergeCell ref="D15:H15"/>
  </mergeCells>
  <pageMargins left="0.7" right="0.7" top="0.75" bottom="0.75" header="0.3" footer="0.3"/>
  <pageSetup paperSize="125" scale="8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32"/>
  <sheetViews>
    <sheetView zoomScale="80" zoomScaleNormal="80" workbookViewId="0">
      <pane ySplit="16" topLeftCell="A712" activePane="bottomLeft" state="frozen"/>
      <selection pane="bottomLeft" activeCell="B738" sqref="B738"/>
    </sheetView>
  </sheetViews>
  <sheetFormatPr baseColWidth="10" defaultRowHeight="12.75" x14ac:dyDescent="0.2"/>
  <cols>
    <col min="1" max="1" width="3.7109375" style="30" customWidth="1"/>
    <col min="2" max="2" width="49.28515625" style="41" customWidth="1"/>
    <col min="3" max="3" width="54.5703125" style="41" customWidth="1"/>
    <col min="4" max="4" width="22.7109375" style="107" bestFit="1" customWidth="1"/>
    <col min="5" max="5" width="14.140625" style="110" customWidth="1"/>
    <col min="6" max="6" width="111" style="99" customWidth="1"/>
    <col min="7" max="7" width="15.7109375" style="52" customWidth="1"/>
    <col min="8" max="8" width="19.140625" style="52" customWidth="1"/>
    <col min="9" max="9" width="12.7109375" style="151" bestFit="1" customWidth="1"/>
    <col min="10" max="16384" width="11.42578125" style="30"/>
  </cols>
  <sheetData>
    <row r="2" spans="2:9" x14ac:dyDescent="0.2">
      <c r="C2" s="246"/>
      <c r="D2" s="246"/>
      <c r="E2" s="255"/>
      <c r="F2" s="246"/>
      <c r="G2" s="246"/>
      <c r="H2" s="246"/>
    </row>
    <row r="3" spans="2:9" x14ac:dyDescent="0.2">
      <c r="C3" s="246"/>
      <c r="D3" s="246"/>
      <c r="E3" s="255"/>
      <c r="F3" s="246"/>
      <c r="G3" s="246"/>
      <c r="H3" s="246"/>
    </row>
    <row r="4" spans="2:9" x14ac:dyDescent="0.2">
      <c r="C4" s="246"/>
      <c r="D4" s="246"/>
      <c r="E4" s="255"/>
      <c r="F4" s="246"/>
      <c r="G4" s="246"/>
      <c r="H4" s="246"/>
    </row>
    <row r="5" spans="2:9" x14ac:dyDescent="0.2">
      <c r="C5" s="246"/>
      <c r="D5" s="246"/>
      <c r="E5" s="255"/>
      <c r="F5" s="246"/>
      <c r="G5" s="246"/>
      <c r="H5" s="246"/>
    </row>
    <row r="6" spans="2:9" x14ac:dyDescent="0.2">
      <c r="C6" s="246"/>
      <c r="D6" s="246"/>
      <c r="E6" s="255"/>
      <c r="F6" s="246"/>
      <c r="G6" s="246"/>
      <c r="H6" s="246"/>
    </row>
    <row r="9" spans="2:9" ht="18" x14ac:dyDescent="0.25">
      <c r="B9" s="55" t="s">
        <v>158</v>
      </c>
      <c r="C9" s="138"/>
      <c r="D9" s="139"/>
      <c r="E9" s="146"/>
      <c r="F9" s="147"/>
      <c r="G9" s="144"/>
      <c r="H9" s="144"/>
      <c r="I9" s="152"/>
    </row>
    <row r="10" spans="2:9" ht="15.75" thickBot="1" x14ac:dyDescent="0.25">
      <c r="B10" s="66"/>
      <c r="C10" s="138"/>
      <c r="D10" s="139"/>
      <c r="E10" s="146"/>
      <c r="F10" s="147"/>
      <c r="G10" s="144"/>
      <c r="H10" s="144"/>
      <c r="I10" s="152"/>
    </row>
    <row r="11" spans="2:9" ht="16.5" thickTop="1" thickBot="1" x14ac:dyDescent="0.25">
      <c r="B11" s="256" t="s">
        <v>51</v>
      </c>
      <c r="C11" s="257"/>
      <c r="D11" s="257"/>
      <c r="E11" s="258"/>
      <c r="F11" s="257"/>
      <c r="G11" s="257"/>
      <c r="H11" s="257"/>
      <c r="I11" s="259"/>
    </row>
    <row r="12" spans="2:9" ht="38.25" customHeight="1" thickTop="1" thickBot="1" x14ac:dyDescent="0.25">
      <c r="B12" s="260" t="s">
        <v>156</v>
      </c>
      <c r="C12" s="261"/>
      <c r="D12" s="261"/>
      <c r="E12" s="262"/>
      <c r="F12" s="261"/>
      <c r="G12" s="261"/>
      <c r="H12" s="261"/>
      <c r="I12" s="263"/>
    </row>
    <row r="13" spans="2:9" ht="16.5" thickTop="1" thickBot="1" x14ac:dyDescent="0.25">
      <c r="B13" s="138"/>
      <c r="C13" s="140"/>
      <c r="D13" s="141"/>
      <c r="E13" s="148"/>
      <c r="F13" s="149"/>
      <c r="G13" s="150"/>
      <c r="H13" s="144"/>
      <c r="I13" s="152"/>
    </row>
    <row r="14" spans="2:9" ht="16.5" thickTop="1" thickBot="1" x14ac:dyDescent="0.25">
      <c r="B14" s="71" t="s">
        <v>4</v>
      </c>
      <c r="C14" s="256" t="s">
        <v>5</v>
      </c>
      <c r="D14" s="257"/>
      <c r="E14" s="258"/>
      <c r="F14" s="257"/>
      <c r="G14" s="257"/>
      <c r="H14" s="257"/>
      <c r="I14" s="259"/>
    </row>
    <row r="15" spans="2:9" ht="14.25" thickTop="1" thickBot="1" x14ac:dyDescent="0.25">
      <c r="C15" s="36"/>
      <c r="D15" s="43"/>
      <c r="E15" s="111"/>
      <c r="F15" s="61"/>
      <c r="G15" s="70"/>
    </row>
    <row r="16" spans="2:9" s="50" customFormat="1" ht="52.5" thickTop="1" thickBot="1" x14ac:dyDescent="0.25">
      <c r="B16" s="109" t="s">
        <v>72</v>
      </c>
      <c r="C16" s="63" t="s">
        <v>49</v>
      </c>
      <c r="D16" s="63" t="s">
        <v>50</v>
      </c>
      <c r="E16" s="63" t="s">
        <v>48</v>
      </c>
      <c r="F16" s="63" t="s">
        <v>47</v>
      </c>
      <c r="G16" s="67" t="s">
        <v>63</v>
      </c>
      <c r="H16" s="67" t="s">
        <v>163</v>
      </c>
      <c r="I16" s="67" t="s">
        <v>90</v>
      </c>
    </row>
    <row r="17" spans="2:10" ht="14.25" thickTop="1" thickBot="1" x14ac:dyDescent="0.25">
      <c r="B17" s="160">
        <v>30481709</v>
      </c>
      <c r="C17" s="159" t="s">
        <v>84</v>
      </c>
      <c r="D17" s="159" t="s">
        <v>176</v>
      </c>
      <c r="E17" s="159">
        <v>33</v>
      </c>
      <c r="F17" s="161" t="s">
        <v>177</v>
      </c>
      <c r="G17" s="162">
        <v>88510.225000000006</v>
      </c>
      <c r="H17" s="162">
        <v>88510.225000000006</v>
      </c>
      <c r="I17" s="163" t="s">
        <v>175</v>
      </c>
      <c r="J17" s="164"/>
    </row>
    <row r="18" spans="2:10" ht="14.25" thickTop="1" thickBot="1" x14ac:dyDescent="0.25">
      <c r="B18" s="160">
        <v>30479864</v>
      </c>
      <c r="C18" s="159" t="s">
        <v>84</v>
      </c>
      <c r="D18" s="159" t="s">
        <v>176</v>
      </c>
      <c r="E18" s="159">
        <v>33</v>
      </c>
      <c r="F18" s="161" t="s">
        <v>178</v>
      </c>
      <c r="G18" s="162">
        <v>55307.63</v>
      </c>
      <c r="H18" s="162">
        <v>49777.114999999998</v>
      </c>
      <c r="I18" s="163" t="s">
        <v>175</v>
      </c>
      <c r="J18" s="164"/>
    </row>
    <row r="19" spans="2:10" ht="14.25" thickTop="1" thickBot="1" x14ac:dyDescent="0.25">
      <c r="B19" s="160">
        <v>30480433</v>
      </c>
      <c r="C19" s="159" t="s">
        <v>84</v>
      </c>
      <c r="D19" s="159" t="s">
        <v>176</v>
      </c>
      <c r="E19" s="159">
        <v>33</v>
      </c>
      <c r="F19" s="161" t="s">
        <v>179</v>
      </c>
      <c r="G19" s="162">
        <v>63774.48</v>
      </c>
      <c r="H19" s="162">
        <v>12754.896000000001</v>
      </c>
      <c r="I19" s="163" t="s">
        <v>175</v>
      </c>
      <c r="J19" s="164"/>
    </row>
    <row r="20" spans="2:10" ht="14.25" thickTop="1" thickBot="1" x14ac:dyDescent="0.25">
      <c r="B20" s="160">
        <v>30480437</v>
      </c>
      <c r="C20" s="159" t="s">
        <v>84</v>
      </c>
      <c r="D20" s="159" t="s">
        <v>176</v>
      </c>
      <c r="E20" s="159">
        <v>33</v>
      </c>
      <c r="F20" s="161" t="s">
        <v>180</v>
      </c>
      <c r="G20" s="162">
        <v>42717.784</v>
      </c>
      <c r="H20" s="162">
        <v>8543.5499999999993</v>
      </c>
      <c r="I20" s="163" t="s">
        <v>175</v>
      </c>
      <c r="J20" s="164"/>
    </row>
    <row r="21" spans="2:10" ht="14.25" thickTop="1" thickBot="1" x14ac:dyDescent="0.25">
      <c r="B21" s="160">
        <v>30481717</v>
      </c>
      <c r="C21" s="159" t="s">
        <v>84</v>
      </c>
      <c r="D21" s="159" t="s">
        <v>176</v>
      </c>
      <c r="E21" s="159">
        <v>33</v>
      </c>
      <c r="F21" s="161" t="s">
        <v>181</v>
      </c>
      <c r="G21" s="162">
        <v>75250.790999999997</v>
      </c>
      <c r="H21" s="162">
        <v>27090.129000000001</v>
      </c>
      <c r="I21" s="163" t="s">
        <v>175</v>
      </c>
      <c r="J21" s="164"/>
    </row>
    <row r="22" spans="2:10" ht="14.25" thickTop="1" thickBot="1" x14ac:dyDescent="0.25">
      <c r="B22" s="160">
        <v>30480436</v>
      </c>
      <c r="C22" s="159" t="s">
        <v>84</v>
      </c>
      <c r="D22" s="159" t="s">
        <v>176</v>
      </c>
      <c r="E22" s="159">
        <v>33</v>
      </c>
      <c r="F22" s="161" t="s">
        <v>182</v>
      </c>
      <c r="G22" s="162">
        <v>26089.102999999999</v>
      </c>
      <c r="H22" s="162">
        <v>5234.857</v>
      </c>
      <c r="I22" s="163" t="s">
        <v>175</v>
      </c>
      <c r="J22" s="164"/>
    </row>
    <row r="23" spans="2:10" ht="14.25" thickTop="1" thickBot="1" x14ac:dyDescent="0.25">
      <c r="B23" s="160">
        <v>30477550</v>
      </c>
      <c r="C23" s="159" t="s">
        <v>84</v>
      </c>
      <c r="D23" s="159" t="s">
        <v>183</v>
      </c>
      <c r="E23" s="159">
        <v>33</v>
      </c>
      <c r="F23" s="161" t="s">
        <v>184</v>
      </c>
      <c r="G23" s="162">
        <v>54440.813000000002</v>
      </c>
      <c r="H23" s="162">
        <v>48998.012000000002</v>
      </c>
      <c r="I23" s="163" t="s">
        <v>175</v>
      </c>
      <c r="J23" s="164"/>
    </row>
    <row r="24" spans="2:10" ht="14.25" thickTop="1" thickBot="1" x14ac:dyDescent="0.25">
      <c r="B24" s="160">
        <v>30477542</v>
      </c>
      <c r="C24" s="159" t="s">
        <v>84</v>
      </c>
      <c r="D24" s="159" t="s">
        <v>183</v>
      </c>
      <c r="E24" s="159">
        <v>33</v>
      </c>
      <c r="F24" s="161" t="s">
        <v>185</v>
      </c>
      <c r="G24" s="162">
        <v>81993.195999999996</v>
      </c>
      <c r="H24" s="162">
        <v>73793.876000000004</v>
      </c>
      <c r="I24" s="163" t="s">
        <v>175</v>
      </c>
      <c r="J24" s="164"/>
    </row>
    <row r="25" spans="2:10" ht="14.25" thickTop="1" thickBot="1" x14ac:dyDescent="0.25">
      <c r="B25" s="160">
        <v>30477487</v>
      </c>
      <c r="C25" s="159" t="s">
        <v>84</v>
      </c>
      <c r="D25" s="159" t="s">
        <v>183</v>
      </c>
      <c r="E25" s="159">
        <v>33</v>
      </c>
      <c r="F25" s="161" t="s">
        <v>186</v>
      </c>
      <c r="G25" s="162">
        <v>83529.907999999996</v>
      </c>
      <c r="H25" s="162">
        <v>66518.938999999998</v>
      </c>
      <c r="I25" s="163" t="s">
        <v>175</v>
      </c>
      <c r="J25" s="164"/>
    </row>
    <row r="26" spans="2:10" ht="14.25" thickTop="1" thickBot="1" x14ac:dyDescent="0.25">
      <c r="B26" s="160">
        <v>30477489</v>
      </c>
      <c r="C26" s="159" t="s">
        <v>84</v>
      </c>
      <c r="D26" s="159" t="s">
        <v>183</v>
      </c>
      <c r="E26" s="159">
        <v>33</v>
      </c>
      <c r="F26" s="161" t="s">
        <v>187</v>
      </c>
      <c r="G26" s="162">
        <v>85584.387000000002</v>
      </c>
      <c r="H26" s="162">
        <v>68467.509999999995</v>
      </c>
      <c r="I26" s="163" t="s">
        <v>175</v>
      </c>
      <c r="J26" s="164"/>
    </row>
    <row r="27" spans="2:10" ht="14.25" thickTop="1" thickBot="1" x14ac:dyDescent="0.25">
      <c r="B27" s="160">
        <v>30477547</v>
      </c>
      <c r="C27" s="159" t="s">
        <v>84</v>
      </c>
      <c r="D27" s="159" t="s">
        <v>183</v>
      </c>
      <c r="E27" s="159">
        <v>33</v>
      </c>
      <c r="F27" s="161" t="s">
        <v>188</v>
      </c>
      <c r="G27" s="162">
        <v>85289.304000000004</v>
      </c>
      <c r="H27" s="162">
        <v>76760.373999999996</v>
      </c>
      <c r="I27" s="163" t="s">
        <v>175</v>
      </c>
      <c r="J27" s="164"/>
    </row>
    <row r="28" spans="2:10" ht="14.25" thickTop="1" thickBot="1" x14ac:dyDescent="0.25">
      <c r="B28" s="160">
        <v>30477548</v>
      </c>
      <c r="C28" s="159" t="s">
        <v>84</v>
      </c>
      <c r="D28" s="159" t="s">
        <v>183</v>
      </c>
      <c r="E28" s="159">
        <v>33</v>
      </c>
      <c r="F28" s="161" t="s">
        <v>189</v>
      </c>
      <c r="G28" s="162">
        <v>85456.623999999996</v>
      </c>
      <c r="H28" s="162">
        <v>68365.290999999997</v>
      </c>
      <c r="I28" s="163" t="s">
        <v>175</v>
      </c>
      <c r="J28" s="164"/>
    </row>
    <row r="29" spans="2:10" ht="14.25" thickTop="1" thickBot="1" x14ac:dyDescent="0.25">
      <c r="B29" s="160">
        <v>30477486</v>
      </c>
      <c r="C29" s="159" t="s">
        <v>84</v>
      </c>
      <c r="D29" s="159" t="s">
        <v>183</v>
      </c>
      <c r="E29" s="159">
        <v>33</v>
      </c>
      <c r="F29" s="161" t="s">
        <v>190</v>
      </c>
      <c r="G29" s="162">
        <v>84086.654999999999</v>
      </c>
      <c r="H29" s="162">
        <v>67269.953999999998</v>
      </c>
      <c r="I29" s="163" t="s">
        <v>175</v>
      </c>
      <c r="J29" s="164"/>
    </row>
    <row r="30" spans="2:10" ht="14.25" thickTop="1" thickBot="1" x14ac:dyDescent="0.25">
      <c r="B30" s="160">
        <v>30477485</v>
      </c>
      <c r="C30" s="159" t="s">
        <v>84</v>
      </c>
      <c r="D30" s="159" t="s">
        <v>183</v>
      </c>
      <c r="E30" s="159">
        <v>33</v>
      </c>
      <c r="F30" s="161" t="s">
        <v>191</v>
      </c>
      <c r="G30" s="162">
        <v>83901.096000000005</v>
      </c>
      <c r="H30" s="162">
        <v>75510.884000000005</v>
      </c>
      <c r="I30" s="163" t="s">
        <v>175</v>
      </c>
      <c r="J30" s="164"/>
    </row>
    <row r="31" spans="2:10" ht="14.25" thickTop="1" thickBot="1" x14ac:dyDescent="0.25">
      <c r="B31" s="160">
        <v>30477537</v>
      </c>
      <c r="C31" s="159" t="s">
        <v>84</v>
      </c>
      <c r="D31" s="159" t="s">
        <v>183</v>
      </c>
      <c r="E31" s="159">
        <v>33</v>
      </c>
      <c r="F31" s="161" t="s">
        <v>192</v>
      </c>
      <c r="G31" s="162">
        <v>87212.125</v>
      </c>
      <c r="H31" s="162">
        <v>8721.2129999999997</v>
      </c>
      <c r="I31" s="163" t="s">
        <v>175</v>
      </c>
      <c r="J31" s="164"/>
    </row>
    <row r="32" spans="2:10" ht="14.25" thickTop="1" thickBot="1" x14ac:dyDescent="0.25">
      <c r="B32" s="160">
        <v>30477536</v>
      </c>
      <c r="C32" s="159" t="s">
        <v>84</v>
      </c>
      <c r="D32" s="159" t="s">
        <v>183</v>
      </c>
      <c r="E32" s="159">
        <v>33</v>
      </c>
      <c r="F32" s="161" t="s">
        <v>193</v>
      </c>
      <c r="G32" s="162">
        <v>70832.421000000002</v>
      </c>
      <c r="H32" s="162">
        <v>56665.936000000002</v>
      </c>
      <c r="I32" s="163" t="s">
        <v>175</v>
      </c>
      <c r="J32" s="164"/>
    </row>
    <row r="33" spans="2:10" ht="14.25" thickTop="1" thickBot="1" x14ac:dyDescent="0.25">
      <c r="B33" s="160">
        <v>40001535</v>
      </c>
      <c r="C33" s="159" t="s">
        <v>84</v>
      </c>
      <c r="D33" s="159" t="s">
        <v>176</v>
      </c>
      <c r="E33" s="159">
        <v>33</v>
      </c>
      <c r="F33" s="161" t="s">
        <v>194</v>
      </c>
      <c r="G33" s="162">
        <v>8191.674</v>
      </c>
      <c r="H33" s="162">
        <v>5734.99</v>
      </c>
      <c r="I33" s="163" t="s">
        <v>175</v>
      </c>
      <c r="J33" s="164"/>
    </row>
    <row r="34" spans="2:10" ht="14.25" thickTop="1" thickBot="1" x14ac:dyDescent="0.25">
      <c r="B34" s="160">
        <v>40001671</v>
      </c>
      <c r="C34" s="159" t="s">
        <v>84</v>
      </c>
      <c r="D34" s="159" t="s">
        <v>176</v>
      </c>
      <c r="E34" s="159">
        <v>33</v>
      </c>
      <c r="F34" s="161" t="s">
        <v>195</v>
      </c>
      <c r="G34" s="162">
        <v>21302.809000000001</v>
      </c>
      <c r="H34" s="162">
        <v>14911.966</v>
      </c>
      <c r="I34" s="163" t="s">
        <v>175</v>
      </c>
      <c r="J34" s="164"/>
    </row>
    <row r="35" spans="2:10" ht="14.25" thickTop="1" thickBot="1" x14ac:dyDescent="0.25">
      <c r="B35" s="160">
        <v>40001517</v>
      </c>
      <c r="C35" s="159" t="s">
        <v>84</v>
      </c>
      <c r="D35" s="159" t="s">
        <v>176</v>
      </c>
      <c r="E35" s="159">
        <v>33</v>
      </c>
      <c r="F35" s="161" t="s">
        <v>196</v>
      </c>
      <c r="G35" s="162">
        <v>35858.464</v>
      </c>
      <c r="H35" s="162">
        <v>25100.924999999999</v>
      </c>
      <c r="I35" s="163" t="s">
        <v>175</v>
      </c>
      <c r="J35" s="164"/>
    </row>
    <row r="36" spans="2:10" ht="14.25" thickTop="1" thickBot="1" x14ac:dyDescent="0.25">
      <c r="B36" s="160">
        <v>40001526</v>
      </c>
      <c r="C36" s="159" t="s">
        <v>84</v>
      </c>
      <c r="D36" s="159" t="s">
        <v>176</v>
      </c>
      <c r="E36" s="159">
        <v>33</v>
      </c>
      <c r="F36" s="161" t="s">
        <v>197</v>
      </c>
      <c r="G36" s="162">
        <v>35406.807999999997</v>
      </c>
      <c r="H36" s="162">
        <v>31773.379000000001</v>
      </c>
      <c r="I36" s="163" t="s">
        <v>175</v>
      </c>
      <c r="J36" s="164"/>
    </row>
    <row r="37" spans="2:10" ht="14.25" thickTop="1" thickBot="1" x14ac:dyDescent="0.25">
      <c r="B37" s="160">
        <v>40001529</v>
      </c>
      <c r="C37" s="159" t="s">
        <v>84</v>
      </c>
      <c r="D37" s="159" t="s">
        <v>176</v>
      </c>
      <c r="E37" s="159">
        <v>33</v>
      </c>
      <c r="F37" s="161" t="s">
        <v>198</v>
      </c>
      <c r="G37" s="162">
        <v>21721.117999999999</v>
      </c>
      <c r="H37" s="162">
        <v>15204.782999999999</v>
      </c>
      <c r="I37" s="163" t="s">
        <v>175</v>
      </c>
      <c r="J37" s="164"/>
    </row>
    <row r="38" spans="2:10" ht="14.25" thickTop="1" thickBot="1" x14ac:dyDescent="0.25">
      <c r="B38" s="160">
        <v>40001532</v>
      </c>
      <c r="C38" s="159" t="s">
        <v>84</v>
      </c>
      <c r="D38" s="159" t="s">
        <v>176</v>
      </c>
      <c r="E38" s="159">
        <v>33</v>
      </c>
      <c r="F38" s="161" t="s">
        <v>199</v>
      </c>
      <c r="G38" s="162">
        <v>24027.54</v>
      </c>
      <c r="H38" s="162">
        <v>16819.008000000002</v>
      </c>
      <c r="I38" s="163" t="s">
        <v>175</v>
      </c>
      <c r="J38" s="164"/>
    </row>
    <row r="39" spans="2:10" ht="14.25" thickTop="1" thickBot="1" x14ac:dyDescent="0.25">
      <c r="B39" s="160">
        <v>40003730</v>
      </c>
      <c r="C39" s="159" t="s">
        <v>84</v>
      </c>
      <c r="D39" s="159" t="s">
        <v>176</v>
      </c>
      <c r="E39" s="159">
        <v>33</v>
      </c>
      <c r="F39" s="161" t="s">
        <v>200</v>
      </c>
      <c r="G39" s="162">
        <v>31630.580999999998</v>
      </c>
      <c r="H39" s="162">
        <v>10898.739</v>
      </c>
      <c r="I39" s="163" t="s">
        <v>175</v>
      </c>
      <c r="J39" s="164"/>
    </row>
    <row r="40" spans="2:10" ht="14.25" thickTop="1" thickBot="1" x14ac:dyDescent="0.25">
      <c r="B40" s="160">
        <v>40001617</v>
      </c>
      <c r="C40" s="159" t="s">
        <v>84</v>
      </c>
      <c r="D40" s="159" t="s">
        <v>183</v>
      </c>
      <c r="E40" s="159">
        <v>33</v>
      </c>
      <c r="F40" s="161" t="s">
        <v>201</v>
      </c>
      <c r="G40" s="162">
        <v>91989.452999999994</v>
      </c>
      <c r="H40" s="162">
        <v>91989.452999999994</v>
      </c>
      <c r="I40" s="163" t="s">
        <v>175</v>
      </c>
      <c r="J40" s="164"/>
    </row>
    <row r="41" spans="2:10" ht="14.25" thickTop="1" thickBot="1" x14ac:dyDescent="0.25">
      <c r="B41" s="160">
        <v>40001734</v>
      </c>
      <c r="C41" s="159" t="s">
        <v>84</v>
      </c>
      <c r="D41" s="159" t="s">
        <v>183</v>
      </c>
      <c r="E41" s="159">
        <v>33</v>
      </c>
      <c r="F41" s="161" t="s">
        <v>202</v>
      </c>
      <c r="G41" s="162">
        <v>57090.25</v>
      </c>
      <c r="H41" s="162">
        <v>51381.224999999999</v>
      </c>
      <c r="I41" s="163" t="s">
        <v>175</v>
      </c>
      <c r="J41" s="164"/>
    </row>
    <row r="42" spans="2:10" ht="14.25" thickTop="1" thickBot="1" x14ac:dyDescent="0.25">
      <c r="B42" s="160">
        <v>40001637</v>
      </c>
      <c r="C42" s="159" t="s">
        <v>84</v>
      </c>
      <c r="D42" s="159" t="s">
        <v>183</v>
      </c>
      <c r="E42" s="159">
        <v>33</v>
      </c>
      <c r="F42" s="161" t="s">
        <v>203</v>
      </c>
      <c r="G42" s="162">
        <v>34054.237999999998</v>
      </c>
      <c r="H42" s="162">
        <v>34054.237999999998</v>
      </c>
      <c r="I42" s="163" t="s">
        <v>175</v>
      </c>
      <c r="J42" s="164"/>
    </row>
    <row r="43" spans="2:10" ht="14.25" thickTop="1" thickBot="1" x14ac:dyDescent="0.25">
      <c r="B43" s="160">
        <v>40001751</v>
      </c>
      <c r="C43" s="159" t="s">
        <v>84</v>
      </c>
      <c r="D43" s="159" t="s">
        <v>169</v>
      </c>
      <c r="E43" s="159">
        <v>33</v>
      </c>
      <c r="F43" s="161" t="s">
        <v>204</v>
      </c>
      <c r="G43" s="162">
        <v>87835.1</v>
      </c>
      <c r="H43" s="162">
        <v>56460.624000000003</v>
      </c>
      <c r="I43" s="163" t="s">
        <v>175</v>
      </c>
      <c r="J43" s="164"/>
    </row>
    <row r="44" spans="2:10" ht="27" thickTop="1" thickBot="1" x14ac:dyDescent="0.25">
      <c r="B44" s="160">
        <v>40001750</v>
      </c>
      <c r="C44" s="159" t="s">
        <v>84</v>
      </c>
      <c r="D44" s="159" t="s">
        <v>169</v>
      </c>
      <c r="E44" s="159">
        <v>33</v>
      </c>
      <c r="F44" s="161" t="s">
        <v>205</v>
      </c>
      <c r="G44" s="162">
        <v>35054.625</v>
      </c>
      <c r="H44" s="162">
        <v>25957.476999999999</v>
      </c>
      <c r="I44" s="163" t="s">
        <v>175</v>
      </c>
      <c r="J44" s="164"/>
    </row>
    <row r="45" spans="2:10" ht="14.25" thickTop="1" thickBot="1" x14ac:dyDescent="0.25">
      <c r="B45" s="160">
        <v>40001674</v>
      </c>
      <c r="C45" s="159" t="s">
        <v>84</v>
      </c>
      <c r="D45" s="159" t="s">
        <v>169</v>
      </c>
      <c r="E45" s="159">
        <v>33</v>
      </c>
      <c r="F45" s="161" t="s">
        <v>206</v>
      </c>
      <c r="G45" s="162">
        <v>87835.1</v>
      </c>
      <c r="H45" s="162">
        <v>49506.690999999999</v>
      </c>
      <c r="I45" s="163" t="s">
        <v>175</v>
      </c>
      <c r="J45" s="164"/>
    </row>
    <row r="46" spans="2:10" ht="14.25" thickTop="1" thickBot="1" x14ac:dyDescent="0.25">
      <c r="B46" s="160">
        <v>40001748</v>
      </c>
      <c r="C46" s="159" t="s">
        <v>84</v>
      </c>
      <c r="D46" s="159" t="s">
        <v>169</v>
      </c>
      <c r="E46" s="159">
        <v>33</v>
      </c>
      <c r="F46" s="161" t="s">
        <v>207</v>
      </c>
      <c r="G46" s="162">
        <v>28618.243999999999</v>
      </c>
      <c r="H46" s="162">
        <v>24039.673999999999</v>
      </c>
      <c r="I46" s="163" t="s">
        <v>175</v>
      </c>
      <c r="J46" s="164"/>
    </row>
    <row r="47" spans="2:10" ht="14.25" thickTop="1" thickBot="1" x14ac:dyDescent="0.25">
      <c r="B47" s="160">
        <v>40001688</v>
      </c>
      <c r="C47" s="159" t="s">
        <v>84</v>
      </c>
      <c r="D47" s="159" t="s">
        <v>169</v>
      </c>
      <c r="E47" s="159">
        <v>33</v>
      </c>
      <c r="F47" s="161" t="s">
        <v>208</v>
      </c>
      <c r="G47" s="162">
        <v>87835.1</v>
      </c>
      <c r="H47" s="162">
        <v>73425.141000000003</v>
      </c>
      <c r="I47" s="163" t="s">
        <v>175</v>
      </c>
      <c r="J47" s="164"/>
    </row>
    <row r="48" spans="2:10" ht="14.25" thickTop="1" thickBot="1" x14ac:dyDescent="0.25">
      <c r="B48" s="160">
        <v>40001706</v>
      </c>
      <c r="C48" s="159" t="s">
        <v>84</v>
      </c>
      <c r="D48" s="159" t="s">
        <v>169</v>
      </c>
      <c r="E48" s="159">
        <v>33</v>
      </c>
      <c r="F48" s="161" t="s">
        <v>209</v>
      </c>
      <c r="G48" s="162">
        <v>36100.004000000001</v>
      </c>
      <c r="H48" s="162">
        <v>21793.218000000001</v>
      </c>
      <c r="I48" s="163" t="s">
        <v>175</v>
      </c>
      <c r="J48" s="164"/>
    </row>
    <row r="49" spans="2:10" ht="14.25" thickTop="1" thickBot="1" x14ac:dyDescent="0.25">
      <c r="B49" s="160">
        <v>40001676</v>
      </c>
      <c r="C49" s="159" t="s">
        <v>84</v>
      </c>
      <c r="D49" s="159" t="s">
        <v>169</v>
      </c>
      <c r="E49" s="159">
        <v>33</v>
      </c>
      <c r="F49" s="161" t="s">
        <v>210</v>
      </c>
      <c r="G49" s="162">
        <v>73023.042000000001</v>
      </c>
      <c r="H49" s="162">
        <v>12581.967000000001</v>
      </c>
      <c r="I49" s="163" t="s">
        <v>175</v>
      </c>
      <c r="J49" s="164"/>
    </row>
    <row r="50" spans="2:10" ht="14.25" thickTop="1" thickBot="1" x14ac:dyDescent="0.25">
      <c r="B50" s="160">
        <v>40001613</v>
      </c>
      <c r="C50" s="159" t="s">
        <v>84</v>
      </c>
      <c r="D50" s="159" t="s">
        <v>169</v>
      </c>
      <c r="E50" s="159">
        <v>33</v>
      </c>
      <c r="F50" s="161" t="s">
        <v>211</v>
      </c>
      <c r="G50" s="162">
        <v>36929.582000000002</v>
      </c>
      <c r="H50" s="162">
        <v>21235.268</v>
      </c>
      <c r="I50" s="163" t="s">
        <v>175</v>
      </c>
      <c r="J50" s="164"/>
    </row>
    <row r="51" spans="2:10" ht="14.25" thickTop="1" thickBot="1" x14ac:dyDescent="0.25">
      <c r="B51" s="160">
        <v>40003732</v>
      </c>
      <c r="C51" s="159" t="s">
        <v>84</v>
      </c>
      <c r="D51" s="159" t="s">
        <v>176</v>
      </c>
      <c r="E51" s="159">
        <v>33</v>
      </c>
      <c r="F51" s="161" t="s">
        <v>212</v>
      </c>
      <c r="G51" s="162">
        <v>47135.881000000001</v>
      </c>
      <c r="H51" s="162">
        <v>4713.5879999999997</v>
      </c>
      <c r="I51" s="163" t="s">
        <v>175</v>
      </c>
      <c r="J51" s="164"/>
    </row>
    <row r="52" spans="2:10" ht="14.25" thickTop="1" thickBot="1" x14ac:dyDescent="0.25">
      <c r="B52" s="160">
        <v>30420666</v>
      </c>
      <c r="C52" s="159" t="s">
        <v>84</v>
      </c>
      <c r="D52" s="159" t="s">
        <v>214</v>
      </c>
      <c r="E52" s="159">
        <v>33</v>
      </c>
      <c r="F52" s="161" t="s">
        <v>215</v>
      </c>
      <c r="G52" s="162">
        <v>18999.838</v>
      </c>
      <c r="H52" s="162">
        <v>18999.838</v>
      </c>
      <c r="I52" s="163" t="s">
        <v>175</v>
      </c>
      <c r="J52" s="164"/>
    </row>
    <row r="53" spans="2:10" ht="14.25" thickTop="1" thickBot="1" x14ac:dyDescent="0.25">
      <c r="B53" s="160">
        <v>30476744</v>
      </c>
      <c r="C53" s="159" t="s">
        <v>84</v>
      </c>
      <c r="D53" s="159" t="s">
        <v>213</v>
      </c>
      <c r="E53" s="159">
        <v>33</v>
      </c>
      <c r="F53" s="161" t="s">
        <v>216</v>
      </c>
      <c r="G53" s="162">
        <v>89671.225000000006</v>
      </c>
      <c r="H53" s="162">
        <v>82128.341</v>
      </c>
      <c r="I53" s="163" t="s">
        <v>175</v>
      </c>
      <c r="J53" s="164"/>
    </row>
    <row r="54" spans="2:10" ht="14.25" thickTop="1" thickBot="1" x14ac:dyDescent="0.25">
      <c r="B54" s="160">
        <v>30476741</v>
      </c>
      <c r="C54" s="159" t="s">
        <v>84</v>
      </c>
      <c r="D54" s="159" t="s">
        <v>213</v>
      </c>
      <c r="E54" s="159">
        <v>33</v>
      </c>
      <c r="F54" s="161" t="s">
        <v>217</v>
      </c>
      <c r="G54" s="162">
        <v>85976.94</v>
      </c>
      <c r="H54" s="162">
        <v>37495.796000000002</v>
      </c>
      <c r="I54" s="163" t="s">
        <v>175</v>
      </c>
      <c r="J54" s="164"/>
    </row>
    <row r="55" spans="2:10" ht="14.25" thickTop="1" thickBot="1" x14ac:dyDescent="0.25">
      <c r="B55" s="160">
        <v>30480363</v>
      </c>
      <c r="C55" s="159" t="s">
        <v>84</v>
      </c>
      <c r="D55" s="159" t="s">
        <v>214</v>
      </c>
      <c r="E55" s="159">
        <v>33</v>
      </c>
      <c r="F55" s="161" t="s">
        <v>218</v>
      </c>
      <c r="G55" s="162">
        <v>89864.248999999996</v>
      </c>
      <c r="H55" s="162">
        <v>89864.248999999996</v>
      </c>
      <c r="I55" s="163" t="s">
        <v>175</v>
      </c>
      <c r="J55" s="164"/>
    </row>
    <row r="56" spans="2:10" ht="14.25" thickTop="1" thickBot="1" x14ac:dyDescent="0.25">
      <c r="B56" s="160">
        <v>30480364</v>
      </c>
      <c r="C56" s="159" t="s">
        <v>84</v>
      </c>
      <c r="D56" s="159" t="s">
        <v>214</v>
      </c>
      <c r="E56" s="159">
        <v>33</v>
      </c>
      <c r="F56" s="161" t="s">
        <v>219</v>
      </c>
      <c r="G56" s="162">
        <v>89871.46</v>
      </c>
      <c r="H56" s="162">
        <v>14666.736000000001</v>
      </c>
      <c r="I56" s="163" t="s">
        <v>175</v>
      </c>
      <c r="J56" s="164"/>
    </row>
    <row r="57" spans="2:10" ht="14.25" thickTop="1" thickBot="1" x14ac:dyDescent="0.25">
      <c r="B57" s="160">
        <v>30480377</v>
      </c>
      <c r="C57" s="159" t="s">
        <v>84</v>
      </c>
      <c r="D57" s="159" t="s">
        <v>214</v>
      </c>
      <c r="E57" s="159">
        <v>33</v>
      </c>
      <c r="F57" s="161" t="s">
        <v>220</v>
      </c>
      <c r="G57" s="162">
        <v>89325.895999999993</v>
      </c>
      <c r="H57" s="162">
        <v>11193.735000000001</v>
      </c>
      <c r="I57" s="163" t="s">
        <v>175</v>
      </c>
      <c r="J57" s="164"/>
    </row>
    <row r="58" spans="2:10" ht="14.25" thickTop="1" thickBot="1" x14ac:dyDescent="0.25">
      <c r="B58" s="160">
        <v>30480361</v>
      </c>
      <c r="C58" s="159" t="s">
        <v>84</v>
      </c>
      <c r="D58" s="159" t="s">
        <v>214</v>
      </c>
      <c r="E58" s="159">
        <v>33</v>
      </c>
      <c r="F58" s="161" t="s">
        <v>221</v>
      </c>
      <c r="G58" s="162">
        <v>89868.936000000002</v>
      </c>
      <c r="H58" s="162">
        <v>89868.936000000002</v>
      </c>
      <c r="I58" s="163" t="s">
        <v>175</v>
      </c>
      <c r="J58" s="164"/>
    </row>
    <row r="59" spans="2:10" ht="14.25" thickTop="1" thickBot="1" x14ac:dyDescent="0.25">
      <c r="B59" s="160">
        <v>30480360</v>
      </c>
      <c r="C59" s="159" t="s">
        <v>84</v>
      </c>
      <c r="D59" s="159" t="s">
        <v>214</v>
      </c>
      <c r="E59" s="159">
        <v>33</v>
      </c>
      <c r="F59" s="161" t="s">
        <v>222</v>
      </c>
      <c r="G59" s="162">
        <v>86804.797999999995</v>
      </c>
      <c r="H59" s="162">
        <v>72004.107999999993</v>
      </c>
      <c r="I59" s="163" t="s">
        <v>175</v>
      </c>
      <c r="J59" s="164"/>
    </row>
    <row r="60" spans="2:10" ht="14.25" thickTop="1" thickBot="1" x14ac:dyDescent="0.25">
      <c r="B60" s="160">
        <v>30480255</v>
      </c>
      <c r="C60" s="159" t="s">
        <v>84</v>
      </c>
      <c r="D60" s="159" t="s">
        <v>214</v>
      </c>
      <c r="E60" s="159">
        <v>33</v>
      </c>
      <c r="F60" s="161" t="s">
        <v>223</v>
      </c>
      <c r="G60" s="162">
        <v>82263.517000000007</v>
      </c>
      <c r="H60" s="162">
        <v>70108.145999999993</v>
      </c>
      <c r="I60" s="163" t="s">
        <v>175</v>
      </c>
      <c r="J60" s="164"/>
    </row>
    <row r="61" spans="2:10" ht="14.25" thickTop="1" thickBot="1" x14ac:dyDescent="0.25">
      <c r="B61" s="160">
        <v>30480378</v>
      </c>
      <c r="C61" s="159" t="s">
        <v>84</v>
      </c>
      <c r="D61" s="159" t="s">
        <v>214</v>
      </c>
      <c r="E61" s="159">
        <v>33</v>
      </c>
      <c r="F61" s="161" t="s">
        <v>224</v>
      </c>
      <c r="G61" s="162">
        <v>89879.953999999998</v>
      </c>
      <c r="H61" s="162">
        <v>89879.953999999998</v>
      </c>
      <c r="I61" s="163" t="s">
        <v>175</v>
      </c>
      <c r="J61" s="164"/>
    </row>
    <row r="62" spans="2:10" ht="14.25" thickTop="1" thickBot="1" x14ac:dyDescent="0.25">
      <c r="B62" s="160">
        <v>30480379</v>
      </c>
      <c r="C62" s="159" t="s">
        <v>84</v>
      </c>
      <c r="D62" s="159" t="s">
        <v>214</v>
      </c>
      <c r="E62" s="159">
        <v>33</v>
      </c>
      <c r="F62" s="161" t="s">
        <v>225</v>
      </c>
      <c r="G62" s="162">
        <v>49089.067000000003</v>
      </c>
      <c r="H62" s="162">
        <v>49089.065999999999</v>
      </c>
      <c r="I62" s="163" t="s">
        <v>175</v>
      </c>
      <c r="J62" s="164"/>
    </row>
    <row r="63" spans="2:10" ht="14.25" thickTop="1" thickBot="1" x14ac:dyDescent="0.25">
      <c r="B63" s="160">
        <v>30465035</v>
      </c>
      <c r="C63" s="159" t="s">
        <v>84</v>
      </c>
      <c r="D63" s="159" t="s">
        <v>168</v>
      </c>
      <c r="E63" s="159">
        <v>33</v>
      </c>
      <c r="F63" s="161" t="s">
        <v>226</v>
      </c>
      <c r="G63" s="162">
        <v>78445.403000000006</v>
      </c>
      <c r="H63" s="162">
        <v>31116.313999999998</v>
      </c>
      <c r="I63" s="163" t="s">
        <v>175</v>
      </c>
      <c r="J63" s="164"/>
    </row>
    <row r="64" spans="2:10" ht="14.25" thickTop="1" thickBot="1" x14ac:dyDescent="0.25">
      <c r="B64" s="160">
        <v>30465040</v>
      </c>
      <c r="C64" s="159" t="s">
        <v>84</v>
      </c>
      <c r="D64" s="159" t="s">
        <v>168</v>
      </c>
      <c r="E64" s="159">
        <v>33</v>
      </c>
      <c r="F64" s="161" t="s">
        <v>227</v>
      </c>
      <c r="G64" s="162">
        <v>78445.403000000006</v>
      </c>
      <c r="H64" s="162">
        <v>16071.694</v>
      </c>
      <c r="I64" s="163" t="s">
        <v>175</v>
      </c>
      <c r="J64" s="164"/>
    </row>
    <row r="65" spans="2:10" ht="14.25" thickTop="1" thickBot="1" x14ac:dyDescent="0.25">
      <c r="B65" s="160">
        <v>30465039</v>
      </c>
      <c r="C65" s="159" t="s">
        <v>84</v>
      </c>
      <c r="D65" s="159" t="s">
        <v>168</v>
      </c>
      <c r="E65" s="159">
        <v>33</v>
      </c>
      <c r="F65" s="161" t="s">
        <v>228</v>
      </c>
      <c r="G65" s="162">
        <v>78685.584000000003</v>
      </c>
      <c r="H65" s="162">
        <v>16354.725</v>
      </c>
      <c r="I65" s="163" t="s">
        <v>175</v>
      </c>
      <c r="J65" s="164"/>
    </row>
    <row r="66" spans="2:10" ht="14.25" thickTop="1" thickBot="1" x14ac:dyDescent="0.25">
      <c r="B66" s="160">
        <v>30465037</v>
      </c>
      <c r="C66" s="159" t="s">
        <v>84</v>
      </c>
      <c r="D66" s="159" t="s">
        <v>168</v>
      </c>
      <c r="E66" s="159">
        <v>33</v>
      </c>
      <c r="F66" s="161" t="s">
        <v>229</v>
      </c>
      <c r="G66" s="162">
        <v>77975.421000000002</v>
      </c>
      <c r="H66" s="162">
        <v>30406.905999999999</v>
      </c>
      <c r="I66" s="163" t="s">
        <v>175</v>
      </c>
      <c r="J66" s="164"/>
    </row>
    <row r="67" spans="2:10" ht="14.25" thickTop="1" thickBot="1" x14ac:dyDescent="0.25">
      <c r="B67" s="160">
        <v>30464993</v>
      </c>
      <c r="C67" s="159" t="s">
        <v>84</v>
      </c>
      <c r="D67" s="159" t="s">
        <v>168</v>
      </c>
      <c r="E67" s="159">
        <v>33</v>
      </c>
      <c r="F67" s="161" t="s">
        <v>230</v>
      </c>
      <c r="G67" s="162">
        <v>76359.769</v>
      </c>
      <c r="H67" s="162">
        <v>68718.797999999995</v>
      </c>
      <c r="I67" s="163" t="s">
        <v>175</v>
      </c>
      <c r="J67" s="164"/>
    </row>
    <row r="68" spans="2:10" ht="14.25" thickTop="1" thickBot="1" x14ac:dyDescent="0.25">
      <c r="B68" s="160">
        <v>40001588</v>
      </c>
      <c r="C68" s="159" t="s">
        <v>84</v>
      </c>
      <c r="D68" s="159" t="s">
        <v>213</v>
      </c>
      <c r="E68" s="159">
        <v>33</v>
      </c>
      <c r="F68" s="161" t="s">
        <v>231</v>
      </c>
      <c r="G68" s="162">
        <v>91554.913</v>
      </c>
      <c r="H68" s="162">
        <v>9155.491</v>
      </c>
      <c r="I68" s="163" t="s">
        <v>175</v>
      </c>
      <c r="J68" s="164"/>
    </row>
    <row r="69" spans="2:10" ht="14.25" thickTop="1" thickBot="1" x14ac:dyDescent="0.25">
      <c r="B69" s="160">
        <v>40001536</v>
      </c>
      <c r="C69" s="159" t="s">
        <v>84</v>
      </c>
      <c r="D69" s="159" t="s">
        <v>213</v>
      </c>
      <c r="E69" s="159">
        <v>33</v>
      </c>
      <c r="F69" s="161" t="s">
        <v>232</v>
      </c>
      <c r="G69" s="162">
        <v>92384.513999999996</v>
      </c>
      <c r="H69" s="162">
        <v>9238.4509999999991</v>
      </c>
      <c r="I69" s="163" t="s">
        <v>175</v>
      </c>
      <c r="J69" s="164"/>
    </row>
    <row r="70" spans="2:10" ht="14.25" thickTop="1" thickBot="1" x14ac:dyDescent="0.25">
      <c r="B70" s="160">
        <v>40001537</v>
      </c>
      <c r="C70" s="159" t="s">
        <v>84</v>
      </c>
      <c r="D70" s="159" t="s">
        <v>213</v>
      </c>
      <c r="E70" s="159">
        <v>33</v>
      </c>
      <c r="F70" s="161" t="s">
        <v>233</v>
      </c>
      <c r="G70" s="162">
        <v>92138.870999999999</v>
      </c>
      <c r="H70" s="162">
        <v>9213.8870000000006</v>
      </c>
      <c r="I70" s="163" t="s">
        <v>175</v>
      </c>
      <c r="J70" s="164"/>
    </row>
    <row r="71" spans="2:10" ht="14.25" thickTop="1" thickBot="1" x14ac:dyDescent="0.25">
      <c r="B71" s="160">
        <v>40001538</v>
      </c>
      <c r="C71" s="159" t="s">
        <v>84</v>
      </c>
      <c r="D71" s="159" t="s">
        <v>213</v>
      </c>
      <c r="E71" s="159">
        <v>33</v>
      </c>
      <c r="F71" s="161" t="s">
        <v>234</v>
      </c>
      <c r="G71" s="162">
        <v>91899.066999999995</v>
      </c>
      <c r="H71" s="162">
        <v>9189.9069999999992</v>
      </c>
      <c r="I71" s="163" t="s">
        <v>175</v>
      </c>
      <c r="J71" s="164"/>
    </row>
    <row r="72" spans="2:10" ht="14.25" thickTop="1" thickBot="1" x14ac:dyDescent="0.25">
      <c r="B72" s="160">
        <v>40001224</v>
      </c>
      <c r="C72" s="159" t="s">
        <v>84</v>
      </c>
      <c r="D72" s="159" t="s">
        <v>214</v>
      </c>
      <c r="E72" s="159">
        <v>33</v>
      </c>
      <c r="F72" s="161" t="s">
        <v>235</v>
      </c>
      <c r="G72" s="162">
        <v>32600.927</v>
      </c>
      <c r="H72" s="162">
        <v>9780.2780000000002</v>
      </c>
      <c r="I72" s="163" t="s">
        <v>175</v>
      </c>
      <c r="J72" s="164"/>
    </row>
    <row r="73" spans="2:10" ht="14.25" thickTop="1" thickBot="1" x14ac:dyDescent="0.25">
      <c r="B73" s="160">
        <v>40001682</v>
      </c>
      <c r="C73" s="159" t="s">
        <v>84</v>
      </c>
      <c r="D73" s="159" t="s">
        <v>213</v>
      </c>
      <c r="E73" s="159">
        <v>33</v>
      </c>
      <c r="F73" s="161" t="s">
        <v>236</v>
      </c>
      <c r="G73" s="162">
        <v>91864.756999999998</v>
      </c>
      <c r="H73" s="162">
        <v>9186.4760000000006</v>
      </c>
      <c r="I73" s="163" t="s">
        <v>175</v>
      </c>
      <c r="J73" s="164"/>
    </row>
    <row r="74" spans="2:10" ht="14.25" thickTop="1" thickBot="1" x14ac:dyDescent="0.25">
      <c r="B74" s="160">
        <v>40001542</v>
      </c>
      <c r="C74" s="159" t="s">
        <v>84</v>
      </c>
      <c r="D74" s="159" t="s">
        <v>213</v>
      </c>
      <c r="E74" s="159">
        <v>33</v>
      </c>
      <c r="F74" s="161" t="s">
        <v>237</v>
      </c>
      <c r="G74" s="162">
        <v>54093.574999999997</v>
      </c>
      <c r="H74" s="162">
        <v>5409.3580000000002</v>
      </c>
      <c r="I74" s="163" t="s">
        <v>175</v>
      </c>
      <c r="J74" s="164"/>
    </row>
    <row r="75" spans="2:10" ht="14.25" thickTop="1" thickBot="1" x14ac:dyDescent="0.25">
      <c r="B75" s="160">
        <v>40001541</v>
      </c>
      <c r="C75" s="159" t="s">
        <v>84</v>
      </c>
      <c r="D75" s="159" t="s">
        <v>213</v>
      </c>
      <c r="E75" s="159">
        <v>33</v>
      </c>
      <c r="F75" s="161" t="s">
        <v>238</v>
      </c>
      <c r="G75" s="162">
        <v>86777.971999999994</v>
      </c>
      <c r="H75" s="162">
        <v>8677.7970000000005</v>
      </c>
      <c r="I75" s="163" t="s">
        <v>175</v>
      </c>
      <c r="J75" s="164"/>
    </row>
    <row r="76" spans="2:10" ht="27" thickTop="1" thickBot="1" x14ac:dyDescent="0.25">
      <c r="B76" s="160">
        <v>40001681</v>
      </c>
      <c r="C76" s="159" t="s">
        <v>84</v>
      </c>
      <c r="D76" s="159" t="s">
        <v>213</v>
      </c>
      <c r="E76" s="159">
        <v>33</v>
      </c>
      <c r="F76" s="161" t="s">
        <v>239</v>
      </c>
      <c r="G76" s="162">
        <v>55539.819000000003</v>
      </c>
      <c r="H76" s="162">
        <v>5553.982</v>
      </c>
      <c r="I76" s="163" t="s">
        <v>175</v>
      </c>
      <c r="J76" s="164"/>
    </row>
    <row r="77" spans="2:10" ht="14.25" thickTop="1" thickBot="1" x14ac:dyDescent="0.25">
      <c r="B77" s="160">
        <v>40001592</v>
      </c>
      <c r="C77" s="159" t="s">
        <v>84</v>
      </c>
      <c r="D77" s="159" t="s">
        <v>213</v>
      </c>
      <c r="E77" s="159">
        <v>33</v>
      </c>
      <c r="F77" s="161" t="s">
        <v>240</v>
      </c>
      <c r="G77" s="162">
        <v>68103.668999999994</v>
      </c>
      <c r="H77" s="162">
        <v>6810.3670000000002</v>
      </c>
      <c r="I77" s="163" t="s">
        <v>175</v>
      </c>
      <c r="J77" s="164"/>
    </row>
    <row r="78" spans="2:10" ht="14.25" thickTop="1" thickBot="1" x14ac:dyDescent="0.25">
      <c r="B78" s="160">
        <v>40000223</v>
      </c>
      <c r="C78" s="159" t="s">
        <v>84</v>
      </c>
      <c r="D78" s="159" t="s">
        <v>168</v>
      </c>
      <c r="E78" s="159">
        <v>33</v>
      </c>
      <c r="F78" s="161" t="s">
        <v>241</v>
      </c>
      <c r="G78" s="162">
        <v>89843.87</v>
      </c>
      <c r="H78" s="162">
        <v>80842.978000000003</v>
      </c>
      <c r="I78" s="163" t="s">
        <v>175</v>
      </c>
      <c r="J78" s="164"/>
    </row>
    <row r="79" spans="2:10" ht="14.25" thickTop="1" thickBot="1" x14ac:dyDescent="0.25">
      <c r="B79" s="160">
        <v>40001593</v>
      </c>
      <c r="C79" s="159" t="s">
        <v>84</v>
      </c>
      <c r="D79" s="159" t="s">
        <v>213</v>
      </c>
      <c r="E79" s="159">
        <v>33</v>
      </c>
      <c r="F79" s="161" t="s">
        <v>242</v>
      </c>
      <c r="G79" s="162">
        <v>75096.993000000002</v>
      </c>
      <c r="H79" s="162">
        <v>7509.6989999999996</v>
      </c>
      <c r="I79" s="163" t="s">
        <v>175</v>
      </c>
      <c r="J79" s="164"/>
    </row>
    <row r="80" spans="2:10" ht="14.25" thickTop="1" thickBot="1" x14ac:dyDescent="0.25">
      <c r="B80" s="160">
        <v>30421285</v>
      </c>
      <c r="C80" s="159" t="s">
        <v>84</v>
      </c>
      <c r="D80" s="159" t="s">
        <v>243</v>
      </c>
      <c r="E80" s="159">
        <v>33</v>
      </c>
      <c r="F80" s="161" t="s">
        <v>244</v>
      </c>
      <c r="G80" s="162">
        <v>41229.218000000001</v>
      </c>
      <c r="H80" s="162">
        <v>41229.218000000001</v>
      </c>
      <c r="I80" s="163" t="s">
        <v>175</v>
      </c>
      <c r="J80" s="164"/>
    </row>
    <row r="81" spans="2:10" ht="14.25" thickTop="1" thickBot="1" x14ac:dyDescent="0.25">
      <c r="B81" s="160">
        <v>30411327</v>
      </c>
      <c r="C81" s="159" t="s">
        <v>84</v>
      </c>
      <c r="D81" s="159" t="s">
        <v>245</v>
      </c>
      <c r="E81" s="159">
        <v>33</v>
      </c>
      <c r="F81" s="161" t="s">
        <v>246</v>
      </c>
      <c r="G81" s="162">
        <v>78282.733999999997</v>
      </c>
      <c r="H81" s="162">
        <v>48838.641000000003</v>
      </c>
      <c r="I81" s="163" t="s">
        <v>175</v>
      </c>
      <c r="J81" s="164"/>
    </row>
    <row r="82" spans="2:10" ht="14.25" thickTop="1" thickBot="1" x14ac:dyDescent="0.25">
      <c r="B82" s="160">
        <v>30477838</v>
      </c>
      <c r="C82" s="159" t="s">
        <v>84</v>
      </c>
      <c r="D82" s="159" t="s">
        <v>245</v>
      </c>
      <c r="E82" s="159">
        <v>33</v>
      </c>
      <c r="F82" s="161" t="s">
        <v>247</v>
      </c>
      <c r="G82" s="162">
        <v>55920.256999999998</v>
      </c>
      <c r="H82" s="162">
        <v>55920.256999999998</v>
      </c>
      <c r="I82" s="163" t="s">
        <v>175</v>
      </c>
      <c r="J82" s="164"/>
    </row>
    <row r="83" spans="2:10" ht="14.25" thickTop="1" thickBot="1" x14ac:dyDescent="0.25">
      <c r="B83" s="160">
        <v>30475090</v>
      </c>
      <c r="C83" s="159" t="s">
        <v>84</v>
      </c>
      <c r="D83" s="159" t="s">
        <v>245</v>
      </c>
      <c r="E83" s="159">
        <v>33</v>
      </c>
      <c r="F83" s="161" t="s">
        <v>248</v>
      </c>
      <c r="G83" s="162">
        <v>87909.17</v>
      </c>
      <c r="H83" s="162">
        <v>22405.439999999999</v>
      </c>
      <c r="I83" s="163" t="s">
        <v>175</v>
      </c>
      <c r="J83" s="164"/>
    </row>
    <row r="84" spans="2:10" ht="14.25" thickTop="1" thickBot="1" x14ac:dyDescent="0.25">
      <c r="B84" s="160">
        <v>30476988</v>
      </c>
      <c r="C84" s="159" t="s">
        <v>84</v>
      </c>
      <c r="D84" s="159" t="s">
        <v>245</v>
      </c>
      <c r="E84" s="159">
        <v>33</v>
      </c>
      <c r="F84" s="161" t="s">
        <v>249</v>
      </c>
      <c r="G84" s="162">
        <v>76869.933000000005</v>
      </c>
      <c r="H84" s="162">
        <v>61015.88</v>
      </c>
      <c r="I84" s="163" t="s">
        <v>175</v>
      </c>
      <c r="J84" s="164"/>
    </row>
    <row r="85" spans="2:10" ht="14.25" thickTop="1" thickBot="1" x14ac:dyDescent="0.25">
      <c r="B85" s="160">
        <v>30479815</v>
      </c>
      <c r="C85" s="159" t="s">
        <v>84</v>
      </c>
      <c r="D85" s="159" t="s">
        <v>245</v>
      </c>
      <c r="E85" s="159">
        <v>33</v>
      </c>
      <c r="F85" s="161" t="s">
        <v>250</v>
      </c>
      <c r="G85" s="162">
        <v>51489.144</v>
      </c>
      <c r="H85" s="162">
        <v>46182.16</v>
      </c>
      <c r="I85" s="163" t="s">
        <v>175</v>
      </c>
      <c r="J85" s="164"/>
    </row>
    <row r="86" spans="2:10" ht="14.25" thickTop="1" thickBot="1" x14ac:dyDescent="0.25">
      <c r="B86" s="160">
        <v>30478688</v>
      </c>
      <c r="C86" s="159" t="s">
        <v>84</v>
      </c>
      <c r="D86" s="159" t="s">
        <v>243</v>
      </c>
      <c r="E86" s="159">
        <v>33</v>
      </c>
      <c r="F86" s="161" t="s">
        <v>251</v>
      </c>
      <c r="G86" s="162">
        <v>89599.8</v>
      </c>
      <c r="H86" s="162">
        <v>80695.505999999994</v>
      </c>
      <c r="I86" s="163" t="s">
        <v>175</v>
      </c>
      <c r="J86" s="164"/>
    </row>
    <row r="87" spans="2:10" ht="14.25" thickTop="1" thickBot="1" x14ac:dyDescent="0.25">
      <c r="B87" s="160">
        <v>30478663</v>
      </c>
      <c r="C87" s="159" t="s">
        <v>84</v>
      </c>
      <c r="D87" s="159" t="s">
        <v>243</v>
      </c>
      <c r="E87" s="159">
        <v>33</v>
      </c>
      <c r="F87" s="161" t="s">
        <v>252</v>
      </c>
      <c r="G87" s="162">
        <v>89609.975000000006</v>
      </c>
      <c r="H87" s="162">
        <v>17415.576000000001</v>
      </c>
      <c r="I87" s="163" t="s">
        <v>175</v>
      </c>
      <c r="J87" s="164"/>
    </row>
    <row r="88" spans="2:10" ht="14.25" thickTop="1" thickBot="1" x14ac:dyDescent="0.25">
      <c r="B88" s="160">
        <v>30478338</v>
      </c>
      <c r="C88" s="159" t="s">
        <v>84</v>
      </c>
      <c r="D88" s="159" t="s">
        <v>253</v>
      </c>
      <c r="E88" s="159">
        <v>33</v>
      </c>
      <c r="F88" s="161" t="s">
        <v>254</v>
      </c>
      <c r="G88" s="162">
        <v>52878.945</v>
      </c>
      <c r="H88" s="162">
        <v>27154.976999999999</v>
      </c>
      <c r="I88" s="163" t="s">
        <v>175</v>
      </c>
      <c r="J88" s="164"/>
    </row>
    <row r="89" spans="2:10" ht="14.25" thickTop="1" thickBot="1" x14ac:dyDescent="0.25">
      <c r="B89" s="160">
        <v>30478337</v>
      </c>
      <c r="C89" s="159" t="s">
        <v>84</v>
      </c>
      <c r="D89" s="159" t="s">
        <v>253</v>
      </c>
      <c r="E89" s="159">
        <v>33</v>
      </c>
      <c r="F89" s="161" t="s">
        <v>255</v>
      </c>
      <c r="G89" s="162">
        <v>88478.894</v>
      </c>
      <c r="H89" s="162">
        <v>26168.716</v>
      </c>
      <c r="I89" s="163" t="s">
        <v>175</v>
      </c>
      <c r="J89" s="164"/>
    </row>
    <row r="90" spans="2:10" ht="14.25" thickTop="1" thickBot="1" x14ac:dyDescent="0.25">
      <c r="B90" s="160">
        <v>30478340</v>
      </c>
      <c r="C90" s="159" t="s">
        <v>84</v>
      </c>
      <c r="D90" s="159" t="s">
        <v>253</v>
      </c>
      <c r="E90" s="159">
        <v>33</v>
      </c>
      <c r="F90" s="161" t="s">
        <v>256</v>
      </c>
      <c r="G90" s="162">
        <v>89908.907000000007</v>
      </c>
      <c r="H90" s="162">
        <v>26382.634999999998</v>
      </c>
      <c r="I90" s="163" t="s">
        <v>175</v>
      </c>
      <c r="J90" s="164"/>
    </row>
    <row r="91" spans="2:10" ht="14.25" thickTop="1" thickBot="1" x14ac:dyDescent="0.25">
      <c r="B91" s="160">
        <v>30478341</v>
      </c>
      <c r="C91" s="159" t="s">
        <v>84</v>
      </c>
      <c r="D91" s="159" t="s">
        <v>253</v>
      </c>
      <c r="E91" s="159">
        <v>33</v>
      </c>
      <c r="F91" s="161" t="s">
        <v>257</v>
      </c>
      <c r="G91" s="162">
        <v>53847.745999999999</v>
      </c>
      <c r="H91" s="162">
        <v>24884.238000000001</v>
      </c>
      <c r="I91" s="163" t="s">
        <v>175</v>
      </c>
      <c r="J91" s="164"/>
    </row>
    <row r="92" spans="2:10" ht="14.25" thickTop="1" thickBot="1" x14ac:dyDescent="0.25">
      <c r="B92" s="160">
        <v>30478342</v>
      </c>
      <c r="C92" s="159" t="s">
        <v>84</v>
      </c>
      <c r="D92" s="159" t="s">
        <v>253</v>
      </c>
      <c r="E92" s="159">
        <v>33</v>
      </c>
      <c r="F92" s="161" t="s">
        <v>258</v>
      </c>
      <c r="G92" s="162">
        <v>35821.321000000004</v>
      </c>
      <c r="H92" s="162">
        <v>29306.863000000001</v>
      </c>
      <c r="I92" s="163" t="s">
        <v>175</v>
      </c>
      <c r="J92" s="164"/>
    </row>
    <row r="93" spans="2:10" ht="14.25" thickTop="1" thickBot="1" x14ac:dyDescent="0.25">
      <c r="B93" s="160">
        <v>30478344</v>
      </c>
      <c r="C93" s="159" t="s">
        <v>84</v>
      </c>
      <c r="D93" s="159" t="s">
        <v>253</v>
      </c>
      <c r="E93" s="159">
        <v>33</v>
      </c>
      <c r="F93" s="161" t="s">
        <v>259</v>
      </c>
      <c r="G93" s="162">
        <v>78640.600000000006</v>
      </c>
      <c r="H93" s="162">
        <v>52509.538999999997</v>
      </c>
      <c r="I93" s="163" t="s">
        <v>175</v>
      </c>
      <c r="J93" s="164"/>
    </row>
    <row r="94" spans="2:10" ht="14.25" thickTop="1" thickBot="1" x14ac:dyDescent="0.25">
      <c r="B94" s="160">
        <v>30478339</v>
      </c>
      <c r="C94" s="159" t="s">
        <v>84</v>
      </c>
      <c r="D94" s="159" t="s">
        <v>253</v>
      </c>
      <c r="E94" s="159">
        <v>33</v>
      </c>
      <c r="F94" s="161" t="s">
        <v>260</v>
      </c>
      <c r="G94" s="162">
        <v>89905.9</v>
      </c>
      <c r="H94" s="162">
        <v>29327.687999999998</v>
      </c>
      <c r="I94" s="163" t="s">
        <v>175</v>
      </c>
      <c r="J94" s="164"/>
    </row>
    <row r="95" spans="2:10" ht="14.25" thickTop="1" thickBot="1" x14ac:dyDescent="0.25">
      <c r="B95" s="160">
        <v>30478343</v>
      </c>
      <c r="C95" s="159" t="s">
        <v>84</v>
      </c>
      <c r="D95" s="159" t="s">
        <v>253</v>
      </c>
      <c r="E95" s="159">
        <v>33</v>
      </c>
      <c r="F95" s="161" t="s">
        <v>261</v>
      </c>
      <c r="G95" s="162">
        <v>60986.012999999999</v>
      </c>
      <c r="H95" s="162">
        <v>21892.208999999999</v>
      </c>
      <c r="I95" s="163" t="s">
        <v>175</v>
      </c>
      <c r="J95" s="164"/>
    </row>
    <row r="96" spans="2:10" ht="14.25" thickTop="1" thickBot="1" x14ac:dyDescent="0.25">
      <c r="B96" s="160">
        <v>30477839</v>
      </c>
      <c r="C96" s="159" t="s">
        <v>84</v>
      </c>
      <c r="D96" s="159" t="s">
        <v>262</v>
      </c>
      <c r="E96" s="159">
        <v>33</v>
      </c>
      <c r="F96" s="161" t="s">
        <v>263</v>
      </c>
      <c r="G96" s="162">
        <v>70916.978000000003</v>
      </c>
      <c r="H96" s="162">
        <v>44766.767999999996</v>
      </c>
      <c r="I96" s="163" t="s">
        <v>175</v>
      </c>
      <c r="J96" s="164"/>
    </row>
    <row r="97" spans="2:10" ht="14.25" thickTop="1" thickBot="1" x14ac:dyDescent="0.25">
      <c r="B97" s="160">
        <v>30477134</v>
      </c>
      <c r="C97" s="159" t="s">
        <v>84</v>
      </c>
      <c r="D97" s="159" t="s">
        <v>262</v>
      </c>
      <c r="E97" s="159">
        <v>33</v>
      </c>
      <c r="F97" s="161" t="s">
        <v>264</v>
      </c>
      <c r="G97" s="162">
        <v>63216.03</v>
      </c>
      <c r="H97" s="162">
        <v>8216.5810000000001</v>
      </c>
      <c r="I97" s="163" t="s">
        <v>175</v>
      </c>
      <c r="J97" s="164"/>
    </row>
    <row r="98" spans="2:10" ht="14.25" thickTop="1" thickBot="1" x14ac:dyDescent="0.25">
      <c r="B98" s="160">
        <v>30477840</v>
      </c>
      <c r="C98" s="159" t="s">
        <v>84</v>
      </c>
      <c r="D98" s="159" t="s">
        <v>262</v>
      </c>
      <c r="E98" s="159">
        <v>33</v>
      </c>
      <c r="F98" s="161" t="s">
        <v>265</v>
      </c>
      <c r="G98" s="162">
        <v>69162.311000000002</v>
      </c>
      <c r="H98" s="162">
        <v>9075.491</v>
      </c>
      <c r="I98" s="163" t="s">
        <v>175</v>
      </c>
      <c r="J98" s="164"/>
    </row>
    <row r="99" spans="2:10" ht="14.25" thickTop="1" thickBot="1" x14ac:dyDescent="0.25">
      <c r="B99" s="160">
        <v>30477841</v>
      </c>
      <c r="C99" s="159" t="s">
        <v>84</v>
      </c>
      <c r="D99" s="159" t="s">
        <v>262</v>
      </c>
      <c r="E99" s="159">
        <v>33</v>
      </c>
      <c r="F99" s="161" t="s">
        <v>266</v>
      </c>
      <c r="G99" s="162">
        <v>59700.633999999998</v>
      </c>
      <c r="H99" s="162">
        <v>6014.5590000000002</v>
      </c>
      <c r="I99" s="163" t="s">
        <v>175</v>
      </c>
      <c r="J99" s="164"/>
    </row>
    <row r="100" spans="2:10" ht="14.25" thickTop="1" thickBot="1" x14ac:dyDescent="0.25">
      <c r="B100" s="160">
        <v>30483377</v>
      </c>
      <c r="C100" s="159" t="s">
        <v>84</v>
      </c>
      <c r="D100" s="159" t="s">
        <v>262</v>
      </c>
      <c r="E100" s="159">
        <v>33</v>
      </c>
      <c r="F100" s="161" t="s">
        <v>267</v>
      </c>
      <c r="G100" s="162">
        <v>87007.351999999999</v>
      </c>
      <c r="H100" s="162">
        <v>87007.351999999999</v>
      </c>
      <c r="I100" s="163" t="s">
        <v>175</v>
      </c>
      <c r="J100" s="164"/>
    </row>
    <row r="101" spans="2:10" ht="14.25" thickTop="1" thickBot="1" x14ac:dyDescent="0.25">
      <c r="B101" s="160">
        <v>30480247</v>
      </c>
      <c r="C101" s="159" t="s">
        <v>84</v>
      </c>
      <c r="D101" s="159" t="s">
        <v>262</v>
      </c>
      <c r="E101" s="159">
        <v>33</v>
      </c>
      <c r="F101" s="161" t="s">
        <v>268</v>
      </c>
      <c r="G101" s="162">
        <v>54942.830999999998</v>
      </c>
      <c r="H101" s="162">
        <v>7985.576</v>
      </c>
      <c r="I101" s="163" t="s">
        <v>175</v>
      </c>
      <c r="J101" s="164"/>
    </row>
    <row r="102" spans="2:10" ht="14.25" thickTop="1" thickBot="1" x14ac:dyDescent="0.25">
      <c r="B102" s="160">
        <v>40001351</v>
      </c>
      <c r="C102" s="159" t="s">
        <v>84</v>
      </c>
      <c r="D102" s="159" t="s">
        <v>262</v>
      </c>
      <c r="E102" s="159">
        <v>33</v>
      </c>
      <c r="F102" s="161" t="s">
        <v>269</v>
      </c>
      <c r="G102" s="162">
        <v>92324.256999999998</v>
      </c>
      <c r="H102" s="162">
        <v>76895.005000000005</v>
      </c>
      <c r="I102" s="163" t="s">
        <v>175</v>
      </c>
      <c r="J102" s="164"/>
    </row>
    <row r="103" spans="2:10" ht="14.25" thickTop="1" thickBot="1" x14ac:dyDescent="0.25">
      <c r="B103" s="160">
        <v>40001339</v>
      </c>
      <c r="C103" s="159" t="s">
        <v>84</v>
      </c>
      <c r="D103" s="159" t="s">
        <v>262</v>
      </c>
      <c r="E103" s="159">
        <v>33</v>
      </c>
      <c r="F103" s="161" t="s">
        <v>270</v>
      </c>
      <c r="G103" s="162">
        <v>93667.726999999999</v>
      </c>
      <c r="H103" s="162">
        <v>77287.418999999994</v>
      </c>
      <c r="I103" s="163" t="s">
        <v>175</v>
      </c>
      <c r="J103" s="164"/>
    </row>
    <row r="104" spans="2:10" ht="14.25" thickTop="1" thickBot="1" x14ac:dyDescent="0.25">
      <c r="B104" s="160">
        <v>40001375</v>
      </c>
      <c r="C104" s="159" t="s">
        <v>84</v>
      </c>
      <c r="D104" s="159" t="s">
        <v>262</v>
      </c>
      <c r="E104" s="159">
        <v>33</v>
      </c>
      <c r="F104" s="161" t="s">
        <v>271</v>
      </c>
      <c r="G104" s="162">
        <v>85625.599000000002</v>
      </c>
      <c r="H104" s="162">
        <v>63762.311000000002</v>
      </c>
      <c r="I104" s="163" t="s">
        <v>175</v>
      </c>
      <c r="J104" s="164"/>
    </row>
    <row r="105" spans="2:10" ht="14.25" thickTop="1" thickBot="1" x14ac:dyDescent="0.25">
      <c r="B105" s="160">
        <v>40001085</v>
      </c>
      <c r="C105" s="159" t="s">
        <v>84</v>
      </c>
      <c r="D105" s="159" t="s">
        <v>262</v>
      </c>
      <c r="E105" s="159">
        <v>33</v>
      </c>
      <c r="F105" s="161" t="s">
        <v>272</v>
      </c>
      <c r="G105" s="162">
        <v>82938.517000000007</v>
      </c>
      <c r="H105" s="162">
        <v>72418.569000000003</v>
      </c>
      <c r="I105" s="163" t="s">
        <v>175</v>
      </c>
      <c r="J105" s="164"/>
    </row>
    <row r="106" spans="2:10" ht="14.25" thickTop="1" thickBot="1" x14ac:dyDescent="0.25">
      <c r="B106" s="160">
        <v>40003750</v>
      </c>
      <c r="C106" s="159" t="s">
        <v>84</v>
      </c>
      <c r="D106" s="159" t="s">
        <v>262</v>
      </c>
      <c r="E106" s="159">
        <v>33</v>
      </c>
      <c r="F106" s="161" t="s">
        <v>273</v>
      </c>
      <c r="G106" s="162">
        <v>69917.19</v>
      </c>
      <c r="H106" s="162">
        <v>8957.5560000000005</v>
      </c>
      <c r="I106" s="163" t="s">
        <v>175</v>
      </c>
      <c r="J106" s="164"/>
    </row>
    <row r="107" spans="2:10" ht="14.25" thickTop="1" thickBot="1" x14ac:dyDescent="0.25">
      <c r="B107" s="160">
        <v>30274172</v>
      </c>
      <c r="C107" s="159" t="s">
        <v>84</v>
      </c>
      <c r="D107" s="159" t="s">
        <v>169</v>
      </c>
      <c r="E107" s="159">
        <v>33</v>
      </c>
      <c r="F107" s="161" t="s">
        <v>274</v>
      </c>
      <c r="G107" s="162">
        <v>81615.725000000006</v>
      </c>
      <c r="H107" s="162">
        <v>43987.750999999997</v>
      </c>
      <c r="I107" s="163" t="s">
        <v>175</v>
      </c>
      <c r="J107" s="164"/>
    </row>
    <row r="108" spans="2:10" ht="14.25" thickTop="1" thickBot="1" x14ac:dyDescent="0.25">
      <c r="B108" s="160">
        <v>30208272</v>
      </c>
      <c r="C108" s="159" t="s">
        <v>84</v>
      </c>
      <c r="D108" s="159" t="s">
        <v>169</v>
      </c>
      <c r="E108" s="159">
        <v>33</v>
      </c>
      <c r="F108" s="161" t="s">
        <v>275</v>
      </c>
      <c r="G108" s="162">
        <v>81839.120999999999</v>
      </c>
      <c r="H108" s="162">
        <v>8188.692</v>
      </c>
      <c r="I108" s="163" t="s">
        <v>175</v>
      </c>
      <c r="J108" s="164"/>
    </row>
    <row r="109" spans="2:10" ht="14.25" thickTop="1" thickBot="1" x14ac:dyDescent="0.25">
      <c r="B109" s="160">
        <v>30421100</v>
      </c>
      <c r="C109" s="159" t="s">
        <v>84</v>
      </c>
      <c r="D109" s="159" t="s">
        <v>243</v>
      </c>
      <c r="E109" s="159">
        <v>33</v>
      </c>
      <c r="F109" s="161" t="s">
        <v>276</v>
      </c>
      <c r="G109" s="162">
        <v>65304.938999999998</v>
      </c>
      <c r="H109" s="162">
        <v>6807.99</v>
      </c>
      <c r="I109" s="163" t="s">
        <v>175</v>
      </c>
      <c r="J109" s="164"/>
    </row>
    <row r="110" spans="2:10" ht="14.25" thickTop="1" thickBot="1" x14ac:dyDescent="0.25">
      <c r="B110" s="160">
        <v>30480091</v>
      </c>
      <c r="C110" s="159" t="s">
        <v>84</v>
      </c>
      <c r="D110" s="159" t="s">
        <v>243</v>
      </c>
      <c r="E110" s="159">
        <v>33</v>
      </c>
      <c r="F110" s="161" t="s">
        <v>277</v>
      </c>
      <c r="G110" s="162">
        <v>38937.678</v>
      </c>
      <c r="H110" s="162">
        <v>1999.7460000000001</v>
      </c>
      <c r="I110" s="163" t="s">
        <v>175</v>
      </c>
      <c r="J110" s="164"/>
    </row>
    <row r="111" spans="2:10" ht="14.25" thickTop="1" thickBot="1" x14ac:dyDescent="0.25">
      <c r="B111" s="160">
        <v>30479390</v>
      </c>
      <c r="C111" s="159" t="s">
        <v>84</v>
      </c>
      <c r="D111" s="159" t="s">
        <v>262</v>
      </c>
      <c r="E111" s="159">
        <v>33</v>
      </c>
      <c r="F111" s="161" t="s">
        <v>278</v>
      </c>
      <c r="G111" s="162">
        <v>71168.952999999994</v>
      </c>
      <c r="H111" s="162">
        <v>8269.777</v>
      </c>
      <c r="I111" s="163" t="s">
        <v>175</v>
      </c>
      <c r="J111" s="164"/>
    </row>
    <row r="112" spans="2:10" ht="14.25" thickTop="1" thickBot="1" x14ac:dyDescent="0.25">
      <c r="B112" s="160">
        <v>30479391</v>
      </c>
      <c r="C112" s="159" t="s">
        <v>84</v>
      </c>
      <c r="D112" s="159" t="s">
        <v>262</v>
      </c>
      <c r="E112" s="159">
        <v>33</v>
      </c>
      <c r="F112" s="161" t="s">
        <v>279</v>
      </c>
      <c r="G112" s="162">
        <v>62108.124000000003</v>
      </c>
      <c r="H112" s="162">
        <v>6426.9470000000001</v>
      </c>
      <c r="I112" s="163" t="s">
        <v>175</v>
      </c>
      <c r="J112" s="164"/>
    </row>
    <row r="113" spans="2:10" ht="14.25" thickTop="1" thickBot="1" x14ac:dyDescent="0.25">
      <c r="B113" s="160">
        <v>30419922</v>
      </c>
      <c r="C113" s="159" t="s">
        <v>84</v>
      </c>
      <c r="D113" s="159" t="s">
        <v>262</v>
      </c>
      <c r="E113" s="159">
        <v>33</v>
      </c>
      <c r="F113" s="161" t="s">
        <v>280</v>
      </c>
      <c r="G113" s="162">
        <v>78540.941999999995</v>
      </c>
      <c r="H113" s="162">
        <v>14698.151</v>
      </c>
      <c r="I113" s="163" t="s">
        <v>175</v>
      </c>
      <c r="J113" s="164"/>
    </row>
    <row r="114" spans="2:10" ht="14.25" thickTop="1" thickBot="1" x14ac:dyDescent="0.25">
      <c r="B114" s="160">
        <v>30478143</v>
      </c>
      <c r="C114" s="159" t="s">
        <v>84</v>
      </c>
      <c r="D114" s="159" t="s">
        <v>169</v>
      </c>
      <c r="E114" s="159">
        <v>33</v>
      </c>
      <c r="F114" s="161" t="s">
        <v>281</v>
      </c>
      <c r="G114" s="162">
        <v>85414.5</v>
      </c>
      <c r="H114" s="162">
        <v>76873.05</v>
      </c>
      <c r="I114" s="163" t="s">
        <v>175</v>
      </c>
      <c r="J114" s="164"/>
    </row>
    <row r="115" spans="2:10" ht="14.25" thickTop="1" thickBot="1" x14ac:dyDescent="0.25">
      <c r="B115" s="160">
        <v>30477939</v>
      </c>
      <c r="C115" s="159" t="s">
        <v>84</v>
      </c>
      <c r="D115" s="159" t="s">
        <v>169</v>
      </c>
      <c r="E115" s="159">
        <v>33</v>
      </c>
      <c r="F115" s="161" t="s">
        <v>282</v>
      </c>
      <c r="G115" s="162">
        <v>73947.301000000007</v>
      </c>
      <c r="H115" s="162">
        <v>66136.034</v>
      </c>
      <c r="I115" s="163" t="s">
        <v>175</v>
      </c>
      <c r="J115" s="164"/>
    </row>
    <row r="116" spans="2:10" ht="14.25" thickTop="1" thickBot="1" x14ac:dyDescent="0.25">
      <c r="B116" s="160">
        <v>30477942</v>
      </c>
      <c r="C116" s="159" t="s">
        <v>84</v>
      </c>
      <c r="D116" s="159" t="s">
        <v>169</v>
      </c>
      <c r="E116" s="159">
        <v>33</v>
      </c>
      <c r="F116" s="161" t="s">
        <v>283</v>
      </c>
      <c r="G116" s="162">
        <v>59908.504000000001</v>
      </c>
      <c r="H116" s="162">
        <v>53917.652999999998</v>
      </c>
      <c r="I116" s="163" t="s">
        <v>175</v>
      </c>
      <c r="J116" s="164"/>
    </row>
    <row r="117" spans="2:10" ht="14.25" thickTop="1" thickBot="1" x14ac:dyDescent="0.25">
      <c r="B117" s="160">
        <v>30477944</v>
      </c>
      <c r="C117" s="159" t="s">
        <v>84</v>
      </c>
      <c r="D117" s="159" t="s">
        <v>169</v>
      </c>
      <c r="E117" s="159">
        <v>33</v>
      </c>
      <c r="F117" s="161" t="s">
        <v>284</v>
      </c>
      <c r="G117" s="162">
        <v>89590.127999999997</v>
      </c>
      <c r="H117" s="162">
        <v>80528.11</v>
      </c>
      <c r="I117" s="163" t="s">
        <v>175</v>
      </c>
      <c r="J117" s="164"/>
    </row>
    <row r="118" spans="2:10" ht="14.25" thickTop="1" thickBot="1" x14ac:dyDescent="0.25">
      <c r="B118" s="160">
        <v>30477990</v>
      </c>
      <c r="C118" s="159" t="s">
        <v>84</v>
      </c>
      <c r="D118" s="159" t="s">
        <v>169</v>
      </c>
      <c r="E118" s="159">
        <v>33</v>
      </c>
      <c r="F118" s="161" t="s">
        <v>285</v>
      </c>
      <c r="G118" s="162">
        <v>79848.319000000003</v>
      </c>
      <c r="H118" s="162">
        <v>71646.176999999996</v>
      </c>
      <c r="I118" s="163" t="s">
        <v>175</v>
      </c>
      <c r="J118" s="164"/>
    </row>
    <row r="119" spans="2:10" ht="14.25" thickTop="1" thickBot="1" x14ac:dyDescent="0.25">
      <c r="B119" s="160">
        <v>30477995</v>
      </c>
      <c r="C119" s="159" t="s">
        <v>84</v>
      </c>
      <c r="D119" s="159" t="s">
        <v>169</v>
      </c>
      <c r="E119" s="159">
        <v>33</v>
      </c>
      <c r="F119" s="161" t="s">
        <v>286</v>
      </c>
      <c r="G119" s="162">
        <v>79931.12</v>
      </c>
      <c r="H119" s="162">
        <v>71938.008000000002</v>
      </c>
      <c r="I119" s="163" t="s">
        <v>175</v>
      </c>
      <c r="J119" s="164"/>
    </row>
    <row r="120" spans="2:10" ht="14.25" thickTop="1" thickBot="1" x14ac:dyDescent="0.25">
      <c r="B120" s="160">
        <v>30477997</v>
      </c>
      <c r="C120" s="159" t="s">
        <v>84</v>
      </c>
      <c r="D120" s="159" t="s">
        <v>169</v>
      </c>
      <c r="E120" s="159">
        <v>33</v>
      </c>
      <c r="F120" s="161" t="s">
        <v>287</v>
      </c>
      <c r="G120" s="162">
        <v>88851.199999999997</v>
      </c>
      <c r="H120" s="162">
        <v>79961.248000000007</v>
      </c>
      <c r="I120" s="163" t="s">
        <v>175</v>
      </c>
      <c r="J120" s="164"/>
    </row>
    <row r="121" spans="2:10" ht="14.25" thickTop="1" thickBot="1" x14ac:dyDescent="0.25">
      <c r="B121" s="160">
        <v>30478442</v>
      </c>
      <c r="C121" s="159" t="s">
        <v>84</v>
      </c>
      <c r="D121" s="159" t="s">
        <v>169</v>
      </c>
      <c r="E121" s="159">
        <v>33</v>
      </c>
      <c r="F121" s="161" t="s">
        <v>288</v>
      </c>
      <c r="G121" s="162">
        <v>89910</v>
      </c>
      <c r="H121" s="162">
        <v>6285.125</v>
      </c>
      <c r="I121" s="163" t="s">
        <v>175</v>
      </c>
      <c r="J121" s="164"/>
    </row>
    <row r="122" spans="2:10" ht="14.25" thickTop="1" thickBot="1" x14ac:dyDescent="0.25">
      <c r="B122" s="160">
        <v>30478443</v>
      </c>
      <c r="C122" s="159" t="s">
        <v>84</v>
      </c>
      <c r="D122" s="159" t="s">
        <v>169</v>
      </c>
      <c r="E122" s="159">
        <v>33</v>
      </c>
      <c r="F122" s="161" t="s">
        <v>289</v>
      </c>
      <c r="G122" s="162">
        <v>89910</v>
      </c>
      <c r="H122" s="162">
        <v>16131.575999999999</v>
      </c>
      <c r="I122" s="163" t="s">
        <v>175</v>
      </c>
      <c r="J122" s="164"/>
    </row>
    <row r="123" spans="2:10" ht="14.25" thickTop="1" thickBot="1" x14ac:dyDescent="0.25">
      <c r="B123" s="160">
        <v>30478445</v>
      </c>
      <c r="C123" s="159" t="s">
        <v>84</v>
      </c>
      <c r="D123" s="159" t="s">
        <v>169</v>
      </c>
      <c r="E123" s="159">
        <v>33</v>
      </c>
      <c r="F123" s="161" t="s">
        <v>290</v>
      </c>
      <c r="G123" s="162">
        <v>89910</v>
      </c>
      <c r="H123" s="162">
        <v>520.44600000000003</v>
      </c>
      <c r="I123" s="163" t="s">
        <v>175</v>
      </c>
      <c r="J123" s="164"/>
    </row>
    <row r="124" spans="2:10" ht="14.25" thickTop="1" thickBot="1" x14ac:dyDescent="0.25">
      <c r="B124" s="160">
        <v>30135970</v>
      </c>
      <c r="C124" s="159" t="s">
        <v>84</v>
      </c>
      <c r="D124" s="159" t="s">
        <v>349</v>
      </c>
      <c r="E124" s="159">
        <v>33</v>
      </c>
      <c r="F124" s="161" t="s">
        <v>291</v>
      </c>
      <c r="G124" s="162">
        <v>69245.046000000002</v>
      </c>
      <c r="H124" s="162">
        <v>5609.3670000000002</v>
      </c>
      <c r="I124" s="163" t="s">
        <v>175</v>
      </c>
      <c r="J124" s="164"/>
    </row>
    <row r="125" spans="2:10" ht="14.25" thickTop="1" thickBot="1" x14ac:dyDescent="0.25">
      <c r="B125" s="160">
        <v>30135973</v>
      </c>
      <c r="C125" s="159" t="s">
        <v>84</v>
      </c>
      <c r="D125" s="159" t="s">
        <v>349</v>
      </c>
      <c r="E125" s="159">
        <v>33</v>
      </c>
      <c r="F125" s="161" t="s">
        <v>292</v>
      </c>
      <c r="G125" s="162">
        <v>32602.126</v>
      </c>
      <c r="H125" s="162">
        <v>4851.1540000000005</v>
      </c>
      <c r="I125" s="163" t="s">
        <v>175</v>
      </c>
      <c r="J125" s="164"/>
    </row>
    <row r="126" spans="2:10" ht="14.25" thickTop="1" thickBot="1" x14ac:dyDescent="0.25">
      <c r="B126" s="160">
        <v>30135976</v>
      </c>
      <c r="C126" s="159" t="s">
        <v>84</v>
      </c>
      <c r="D126" s="159" t="s">
        <v>349</v>
      </c>
      <c r="E126" s="159">
        <v>33</v>
      </c>
      <c r="F126" s="161" t="s">
        <v>293</v>
      </c>
      <c r="G126" s="162">
        <v>46223.94</v>
      </c>
      <c r="H126" s="162">
        <v>10586.349</v>
      </c>
      <c r="I126" s="163" t="s">
        <v>175</v>
      </c>
      <c r="J126" s="164"/>
    </row>
    <row r="127" spans="2:10" ht="14.25" thickTop="1" thickBot="1" x14ac:dyDescent="0.25">
      <c r="B127" s="160">
        <v>30277124</v>
      </c>
      <c r="C127" s="159" t="s">
        <v>84</v>
      </c>
      <c r="D127" s="159" t="s">
        <v>170</v>
      </c>
      <c r="E127" s="159">
        <v>33</v>
      </c>
      <c r="F127" s="161" t="s">
        <v>294</v>
      </c>
      <c r="G127" s="162">
        <v>24595.562999999998</v>
      </c>
      <c r="H127" s="162">
        <v>565.45799999999997</v>
      </c>
      <c r="I127" s="163" t="s">
        <v>175</v>
      </c>
      <c r="J127" s="164"/>
    </row>
    <row r="128" spans="2:10" ht="14.25" thickTop="1" thickBot="1" x14ac:dyDescent="0.25">
      <c r="B128" s="160">
        <v>30273175</v>
      </c>
      <c r="C128" s="159" t="s">
        <v>84</v>
      </c>
      <c r="D128" s="159" t="s">
        <v>349</v>
      </c>
      <c r="E128" s="159">
        <v>33</v>
      </c>
      <c r="F128" s="161" t="s">
        <v>295</v>
      </c>
      <c r="G128" s="162">
        <v>36062.182000000001</v>
      </c>
      <c r="H128" s="162">
        <v>22788.416000000001</v>
      </c>
      <c r="I128" s="163" t="s">
        <v>175</v>
      </c>
      <c r="J128" s="164"/>
    </row>
    <row r="129" spans="2:10" ht="14.25" thickTop="1" thickBot="1" x14ac:dyDescent="0.25">
      <c r="B129" s="160">
        <v>30273173</v>
      </c>
      <c r="C129" s="159" t="s">
        <v>84</v>
      </c>
      <c r="D129" s="159" t="s">
        <v>349</v>
      </c>
      <c r="E129" s="159">
        <v>33</v>
      </c>
      <c r="F129" s="161" t="s">
        <v>296</v>
      </c>
      <c r="G129" s="162">
        <v>36687.334999999999</v>
      </c>
      <c r="H129" s="162">
        <v>23395.803</v>
      </c>
      <c r="I129" s="163" t="s">
        <v>175</v>
      </c>
      <c r="J129" s="164"/>
    </row>
    <row r="130" spans="2:10" ht="14.25" thickTop="1" thickBot="1" x14ac:dyDescent="0.25">
      <c r="B130" s="160">
        <v>30276923</v>
      </c>
      <c r="C130" s="159" t="s">
        <v>84</v>
      </c>
      <c r="D130" s="159" t="s">
        <v>170</v>
      </c>
      <c r="E130" s="159">
        <v>33</v>
      </c>
      <c r="F130" s="161" t="s">
        <v>297</v>
      </c>
      <c r="G130" s="162">
        <v>37510.078000000001</v>
      </c>
      <c r="H130" s="162">
        <v>187.55</v>
      </c>
      <c r="I130" s="163" t="s">
        <v>175</v>
      </c>
      <c r="J130" s="164"/>
    </row>
    <row r="131" spans="2:10" ht="14.25" thickTop="1" thickBot="1" x14ac:dyDescent="0.25">
      <c r="B131" s="160">
        <v>30276723</v>
      </c>
      <c r="C131" s="159" t="s">
        <v>84</v>
      </c>
      <c r="D131" s="159" t="s">
        <v>349</v>
      </c>
      <c r="E131" s="159">
        <v>33</v>
      </c>
      <c r="F131" s="161" t="s">
        <v>298</v>
      </c>
      <c r="G131" s="162">
        <v>33977.953000000001</v>
      </c>
      <c r="H131" s="162">
        <v>14637.346</v>
      </c>
      <c r="I131" s="163" t="s">
        <v>175</v>
      </c>
      <c r="J131" s="164"/>
    </row>
    <row r="132" spans="2:10" ht="14.25" thickTop="1" thickBot="1" x14ac:dyDescent="0.25">
      <c r="B132" s="160">
        <v>30353625</v>
      </c>
      <c r="C132" s="159" t="s">
        <v>84</v>
      </c>
      <c r="D132" s="159" t="s">
        <v>170</v>
      </c>
      <c r="E132" s="159">
        <v>33</v>
      </c>
      <c r="F132" s="161" t="s">
        <v>299</v>
      </c>
      <c r="G132" s="162">
        <v>45027.656999999999</v>
      </c>
      <c r="H132" s="162">
        <v>26942.385999999999</v>
      </c>
      <c r="I132" s="163" t="s">
        <v>175</v>
      </c>
      <c r="J132" s="164"/>
    </row>
    <row r="133" spans="2:10" ht="14.25" thickTop="1" thickBot="1" x14ac:dyDescent="0.25">
      <c r="B133" s="160">
        <v>30322322</v>
      </c>
      <c r="C133" s="159" t="s">
        <v>84</v>
      </c>
      <c r="D133" s="159" t="s">
        <v>349</v>
      </c>
      <c r="E133" s="159">
        <v>33</v>
      </c>
      <c r="F133" s="161" t="s">
        <v>300</v>
      </c>
      <c r="G133" s="162">
        <v>65096.025000000001</v>
      </c>
      <c r="H133" s="162">
        <v>12534.09</v>
      </c>
      <c r="I133" s="163" t="s">
        <v>175</v>
      </c>
      <c r="J133" s="164"/>
    </row>
    <row r="134" spans="2:10" ht="14.25" thickTop="1" thickBot="1" x14ac:dyDescent="0.25">
      <c r="B134" s="160">
        <v>30277374</v>
      </c>
      <c r="C134" s="159" t="s">
        <v>84</v>
      </c>
      <c r="D134" s="159" t="s">
        <v>170</v>
      </c>
      <c r="E134" s="159">
        <v>33</v>
      </c>
      <c r="F134" s="161" t="s">
        <v>301</v>
      </c>
      <c r="G134" s="162">
        <v>51815.665000000001</v>
      </c>
      <c r="H134" s="162">
        <v>2046.92</v>
      </c>
      <c r="I134" s="163" t="s">
        <v>175</v>
      </c>
      <c r="J134" s="164"/>
    </row>
    <row r="135" spans="2:10" ht="14.25" thickTop="1" thickBot="1" x14ac:dyDescent="0.25">
      <c r="B135" s="160">
        <v>30354324</v>
      </c>
      <c r="C135" s="159" t="s">
        <v>84</v>
      </c>
      <c r="D135" s="159" t="s">
        <v>302</v>
      </c>
      <c r="E135" s="159">
        <v>33</v>
      </c>
      <c r="F135" s="161" t="s">
        <v>303</v>
      </c>
      <c r="G135" s="162">
        <v>59460.962</v>
      </c>
      <c r="H135" s="162">
        <v>35676.508000000002</v>
      </c>
      <c r="I135" s="163" t="s">
        <v>175</v>
      </c>
      <c r="J135" s="164"/>
    </row>
    <row r="136" spans="2:10" ht="14.25" thickTop="1" thickBot="1" x14ac:dyDescent="0.25">
      <c r="B136" s="160">
        <v>30277072</v>
      </c>
      <c r="C136" s="159" t="s">
        <v>84</v>
      </c>
      <c r="D136" s="159" t="s">
        <v>170</v>
      </c>
      <c r="E136" s="159">
        <v>33</v>
      </c>
      <c r="F136" s="161" t="s">
        <v>304</v>
      </c>
      <c r="G136" s="162">
        <v>59723.970999999998</v>
      </c>
      <c r="H136" s="162">
        <v>32274.785</v>
      </c>
      <c r="I136" s="163" t="s">
        <v>175</v>
      </c>
      <c r="J136" s="164"/>
    </row>
    <row r="137" spans="2:10" ht="14.25" thickTop="1" thickBot="1" x14ac:dyDescent="0.25">
      <c r="B137" s="160">
        <v>30276722</v>
      </c>
      <c r="C137" s="159" t="s">
        <v>84</v>
      </c>
      <c r="D137" s="159" t="s">
        <v>349</v>
      </c>
      <c r="E137" s="159">
        <v>33</v>
      </c>
      <c r="F137" s="161" t="s">
        <v>305</v>
      </c>
      <c r="G137" s="162">
        <v>67985.240000000005</v>
      </c>
      <c r="H137" s="162">
        <v>20528.965</v>
      </c>
      <c r="I137" s="163" t="s">
        <v>175</v>
      </c>
      <c r="J137" s="164"/>
    </row>
    <row r="138" spans="2:10" ht="14.25" thickTop="1" thickBot="1" x14ac:dyDescent="0.25">
      <c r="B138" s="160">
        <v>30322272</v>
      </c>
      <c r="C138" s="159" t="s">
        <v>84</v>
      </c>
      <c r="D138" s="159" t="s">
        <v>349</v>
      </c>
      <c r="E138" s="159">
        <v>33</v>
      </c>
      <c r="F138" s="161" t="s">
        <v>306</v>
      </c>
      <c r="G138" s="162">
        <v>81860.513999999996</v>
      </c>
      <c r="H138" s="162">
        <v>12261.611000000001</v>
      </c>
      <c r="I138" s="163" t="s">
        <v>175</v>
      </c>
      <c r="J138" s="164"/>
    </row>
    <row r="139" spans="2:10" ht="14.25" thickTop="1" thickBot="1" x14ac:dyDescent="0.25">
      <c r="B139" s="160">
        <v>30362374</v>
      </c>
      <c r="C139" s="159" t="s">
        <v>84</v>
      </c>
      <c r="D139" s="159" t="s">
        <v>308</v>
      </c>
      <c r="E139" s="159">
        <v>33</v>
      </c>
      <c r="F139" s="161" t="s">
        <v>309</v>
      </c>
      <c r="G139" s="162">
        <v>39885.014999999999</v>
      </c>
      <c r="H139" s="162">
        <v>3989.2429999999999</v>
      </c>
      <c r="I139" s="163" t="s">
        <v>175</v>
      </c>
      <c r="J139" s="164"/>
    </row>
    <row r="140" spans="2:10" ht="14.25" thickTop="1" thickBot="1" x14ac:dyDescent="0.25">
      <c r="B140" s="160">
        <v>30362472</v>
      </c>
      <c r="C140" s="159" t="s">
        <v>84</v>
      </c>
      <c r="D140" s="159" t="s">
        <v>308</v>
      </c>
      <c r="E140" s="159">
        <v>33</v>
      </c>
      <c r="F140" s="161" t="s">
        <v>310</v>
      </c>
      <c r="G140" s="162">
        <v>45772.572</v>
      </c>
      <c r="H140" s="162">
        <v>4577.1040000000003</v>
      </c>
      <c r="I140" s="163" t="s">
        <v>175</v>
      </c>
      <c r="J140" s="164"/>
    </row>
    <row r="141" spans="2:10" ht="14.25" thickTop="1" thickBot="1" x14ac:dyDescent="0.25">
      <c r="B141" s="160">
        <v>30413178</v>
      </c>
      <c r="C141" s="159" t="s">
        <v>84</v>
      </c>
      <c r="D141" s="159" t="s">
        <v>308</v>
      </c>
      <c r="E141" s="159">
        <v>33</v>
      </c>
      <c r="F141" s="161" t="s">
        <v>311</v>
      </c>
      <c r="G141" s="162">
        <v>27006.003000000001</v>
      </c>
      <c r="H141" s="162">
        <v>2700.6010000000001</v>
      </c>
      <c r="I141" s="163" t="s">
        <v>175</v>
      </c>
      <c r="J141" s="164"/>
    </row>
    <row r="142" spans="2:10" ht="14.25" thickTop="1" thickBot="1" x14ac:dyDescent="0.25">
      <c r="B142" s="160">
        <v>30417080</v>
      </c>
      <c r="C142" s="159" t="s">
        <v>84</v>
      </c>
      <c r="D142" s="159" t="s">
        <v>170</v>
      </c>
      <c r="E142" s="159">
        <v>33</v>
      </c>
      <c r="F142" s="161" t="s">
        <v>312</v>
      </c>
      <c r="G142" s="162">
        <v>85720.430999999997</v>
      </c>
      <c r="H142" s="162">
        <v>10122.477999999999</v>
      </c>
      <c r="I142" s="163" t="s">
        <v>175</v>
      </c>
      <c r="J142" s="164"/>
    </row>
    <row r="143" spans="2:10" ht="14.25" thickTop="1" thickBot="1" x14ac:dyDescent="0.25">
      <c r="B143" s="160">
        <v>30417222</v>
      </c>
      <c r="C143" s="159" t="s">
        <v>84</v>
      </c>
      <c r="D143" s="159" t="s">
        <v>308</v>
      </c>
      <c r="E143" s="159">
        <v>33</v>
      </c>
      <c r="F143" s="161" t="s">
        <v>313</v>
      </c>
      <c r="G143" s="162">
        <v>76367.191000000006</v>
      </c>
      <c r="H143" s="162">
        <v>7644.0029999999997</v>
      </c>
      <c r="I143" s="163" t="s">
        <v>175</v>
      </c>
      <c r="J143" s="164"/>
    </row>
    <row r="144" spans="2:10" ht="14.25" thickTop="1" thickBot="1" x14ac:dyDescent="0.25">
      <c r="B144" s="160">
        <v>30417395</v>
      </c>
      <c r="C144" s="159" t="s">
        <v>84</v>
      </c>
      <c r="D144" s="159" t="s">
        <v>168</v>
      </c>
      <c r="E144" s="159">
        <v>33</v>
      </c>
      <c r="F144" s="161" t="s">
        <v>314</v>
      </c>
      <c r="G144" s="162">
        <v>85526.603000000003</v>
      </c>
      <c r="H144" s="162">
        <v>8551.9060000000009</v>
      </c>
      <c r="I144" s="163" t="s">
        <v>175</v>
      </c>
      <c r="J144" s="164"/>
    </row>
    <row r="145" spans="2:10" ht="14.25" thickTop="1" thickBot="1" x14ac:dyDescent="0.25">
      <c r="B145" s="160">
        <v>30417530</v>
      </c>
      <c r="C145" s="159" t="s">
        <v>84</v>
      </c>
      <c r="D145" s="159" t="s">
        <v>168</v>
      </c>
      <c r="E145" s="159">
        <v>33</v>
      </c>
      <c r="F145" s="161" t="s">
        <v>315</v>
      </c>
      <c r="G145" s="162">
        <v>94207.79</v>
      </c>
      <c r="H145" s="162">
        <v>8548.7579999999998</v>
      </c>
      <c r="I145" s="163" t="s">
        <v>175</v>
      </c>
      <c r="J145" s="164"/>
    </row>
    <row r="146" spans="2:10" ht="14.25" thickTop="1" thickBot="1" x14ac:dyDescent="0.25">
      <c r="B146" s="160">
        <v>30420025</v>
      </c>
      <c r="C146" s="159" t="s">
        <v>84</v>
      </c>
      <c r="D146" s="159" t="s">
        <v>308</v>
      </c>
      <c r="E146" s="159">
        <v>33</v>
      </c>
      <c r="F146" s="161" t="s">
        <v>316</v>
      </c>
      <c r="G146" s="162">
        <v>43420.506000000001</v>
      </c>
      <c r="H146" s="162">
        <v>4343.2380000000003</v>
      </c>
      <c r="I146" s="163" t="s">
        <v>175</v>
      </c>
      <c r="J146" s="164"/>
    </row>
    <row r="147" spans="2:10" ht="14.25" thickTop="1" thickBot="1" x14ac:dyDescent="0.25">
      <c r="B147" s="160">
        <v>30421507</v>
      </c>
      <c r="C147" s="159" t="s">
        <v>84</v>
      </c>
      <c r="D147" s="159" t="s">
        <v>349</v>
      </c>
      <c r="E147" s="159">
        <v>33</v>
      </c>
      <c r="F147" s="161" t="s">
        <v>317</v>
      </c>
      <c r="G147" s="162">
        <v>81125.993000000002</v>
      </c>
      <c r="H147" s="162">
        <v>73016.258000000002</v>
      </c>
      <c r="I147" s="163" t="s">
        <v>175</v>
      </c>
      <c r="J147" s="164"/>
    </row>
    <row r="148" spans="2:10" ht="14.25" thickTop="1" thickBot="1" x14ac:dyDescent="0.25">
      <c r="B148" s="160">
        <v>30421512</v>
      </c>
      <c r="C148" s="159" t="s">
        <v>84</v>
      </c>
      <c r="D148" s="159" t="s">
        <v>349</v>
      </c>
      <c r="E148" s="159">
        <v>33</v>
      </c>
      <c r="F148" s="161" t="s">
        <v>318</v>
      </c>
      <c r="G148" s="162">
        <v>80148.764999999999</v>
      </c>
      <c r="H148" s="162">
        <v>8014.2569999999996</v>
      </c>
      <c r="I148" s="163" t="s">
        <v>175</v>
      </c>
      <c r="J148" s="164"/>
    </row>
    <row r="149" spans="2:10" ht="14.25" thickTop="1" thickBot="1" x14ac:dyDescent="0.25">
      <c r="B149" s="160">
        <v>30421672</v>
      </c>
      <c r="C149" s="159" t="s">
        <v>84</v>
      </c>
      <c r="D149" s="159" t="s">
        <v>349</v>
      </c>
      <c r="E149" s="159">
        <v>33</v>
      </c>
      <c r="F149" s="161" t="s">
        <v>319</v>
      </c>
      <c r="G149" s="162">
        <v>66752.091</v>
      </c>
      <c r="H149" s="162">
        <v>6669.9440000000004</v>
      </c>
      <c r="I149" s="163" t="s">
        <v>175</v>
      </c>
      <c r="J149" s="164"/>
    </row>
    <row r="150" spans="2:10" ht="14.25" thickTop="1" thickBot="1" x14ac:dyDescent="0.25">
      <c r="B150" s="160">
        <v>30421678</v>
      </c>
      <c r="C150" s="159" t="s">
        <v>84</v>
      </c>
      <c r="D150" s="159" t="s">
        <v>349</v>
      </c>
      <c r="E150" s="159">
        <v>33</v>
      </c>
      <c r="F150" s="161" t="s">
        <v>320</v>
      </c>
      <c r="G150" s="162">
        <v>86386.771999999997</v>
      </c>
      <c r="H150" s="162">
        <v>77750.66</v>
      </c>
      <c r="I150" s="163" t="s">
        <v>175</v>
      </c>
      <c r="J150" s="164"/>
    </row>
    <row r="151" spans="2:10" ht="14.25" thickTop="1" thickBot="1" x14ac:dyDescent="0.25">
      <c r="B151" s="160">
        <v>30421681</v>
      </c>
      <c r="C151" s="159" t="s">
        <v>84</v>
      </c>
      <c r="D151" s="159" t="s">
        <v>349</v>
      </c>
      <c r="E151" s="159">
        <v>33</v>
      </c>
      <c r="F151" s="161" t="s">
        <v>321</v>
      </c>
      <c r="G151" s="162">
        <v>11665.672</v>
      </c>
      <c r="H151" s="162">
        <v>10499.105</v>
      </c>
      <c r="I151" s="163" t="s">
        <v>175</v>
      </c>
      <c r="J151" s="164"/>
    </row>
    <row r="152" spans="2:10" ht="14.25" thickTop="1" thickBot="1" x14ac:dyDescent="0.25">
      <c r="B152" s="160">
        <v>30421724</v>
      </c>
      <c r="C152" s="159" t="s">
        <v>84</v>
      </c>
      <c r="D152" s="159" t="s">
        <v>307</v>
      </c>
      <c r="E152" s="159">
        <v>33</v>
      </c>
      <c r="F152" s="161" t="s">
        <v>322</v>
      </c>
      <c r="G152" s="162">
        <v>56835.735999999997</v>
      </c>
      <c r="H152" s="162">
        <v>9.8390000000000004</v>
      </c>
      <c r="I152" s="163" t="s">
        <v>175</v>
      </c>
      <c r="J152" s="164"/>
    </row>
    <row r="153" spans="2:10" ht="14.25" thickTop="1" thickBot="1" x14ac:dyDescent="0.25">
      <c r="B153" s="160">
        <v>30421774</v>
      </c>
      <c r="C153" s="159" t="s">
        <v>84</v>
      </c>
      <c r="D153" s="159" t="s">
        <v>307</v>
      </c>
      <c r="E153" s="159">
        <v>33</v>
      </c>
      <c r="F153" s="161" t="s">
        <v>323</v>
      </c>
      <c r="G153" s="162">
        <v>85947.75</v>
      </c>
      <c r="H153" s="162">
        <v>1417.588</v>
      </c>
      <c r="I153" s="163" t="s">
        <v>175</v>
      </c>
      <c r="J153" s="164"/>
    </row>
    <row r="154" spans="2:10" ht="14.25" thickTop="1" thickBot="1" x14ac:dyDescent="0.25">
      <c r="B154" s="160">
        <v>30431875</v>
      </c>
      <c r="C154" s="159" t="s">
        <v>84</v>
      </c>
      <c r="D154" s="159" t="s">
        <v>308</v>
      </c>
      <c r="E154" s="159">
        <v>33</v>
      </c>
      <c r="F154" s="161" t="s">
        <v>324</v>
      </c>
      <c r="G154" s="162">
        <v>47848.294000000002</v>
      </c>
      <c r="H154" s="162">
        <v>5149.8779999999997</v>
      </c>
      <c r="I154" s="163" t="s">
        <v>175</v>
      </c>
      <c r="J154" s="164"/>
    </row>
    <row r="155" spans="2:10" ht="14.25" thickTop="1" thickBot="1" x14ac:dyDescent="0.25">
      <c r="B155" s="160">
        <v>30432981</v>
      </c>
      <c r="C155" s="159" t="s">
        <v>84</v>
      </c>
      <c r="D155" s="159" t="s">
        <v>308</v>
      </c>
      <c r="E155" s="159">
        <v>33</v>
      </c>
      <c r="F155" s="161" t="s">
        <v>325</v>
      </c>
      <c r="G155" s="162">
        <v>66725.198000000004</v>
      </c>
      <c r="H155" s="162">
        <v>7186.9470000000001</v>
      </c>
      <c r="I155" s="163" t="s">
        <v>175</v>
      </c>
      <c r="J155" s="164"/>
    </row>
    <row r="156" spans="2:10" ht="14.25" thickTop="1" thickBot="1" x14ac:dyDescent="0.25">
      <c r="B156" s="160">
        <v>30435572</v>
      </c>
      <c r="C156" s="159" t="s">
        <v>84</v>
      </c>
      <c r="D156" s="159" t="s">
        <v>170</v>
      </c>
      <c r="E156" s="159">
        <v>33</v>
      </c>
      <c r="F156" s="161" t="s">
        <v>326</v>
      </c>
      <c r="G156" s="162">
        <v>86231.712</v>
      </c>
      <c r="H156" s="162">
        <v>26875.473999999998</v>
      </c>
      <c r="I156" s="163" t="s">
        <v>175</v>
      </c>
      <c r="J156" s="164"/>
    </row>
    <row r="157" spans="2:10" ht="14.25" thickTop="1" thickBot="1" x14ac:dyDescent="0.25">
      <c r="B157" s="160">
        <v>30478243</v>
      </c>
      <c r="C157" s="159" t="s">
        <v>84</v>
      </c>
      <c r="D157" s="159" t="s">
        <v>349</v>
      </c>
      <c r="E157" s="159">
        <v>33</v>
      </c>
      <c r="F157" s="161" t="s">
        <v>327</v>
      </c>
      <c r="G157" s="162">
        <v>59555.847999999998</v>
      </c>
      <c r="H157" s="162">
        <v>53585.963000000003</v>
      </c>
      <c r="I157" s="163" t="s">
        <v>175</v>
      </c>
      <c r="J157" s="164"/>
    </row>
    <row r="158" spans="2:10" ht="14.25" thickTop="1" thickBot="1" x14ac:dyDescent="0.25">
      <c r="B158" s="160">
        <v>30478291</v>
      </c>
      <c r="C158" s="159" t="s">
        <v>84</v>
      </c>
      <c r="D158" s="159" t="s">
        <v>349</v>
      </c>
      <c r="E158" s="159">
        <v>33</v>
      </c>
      <c r="F158" s="161" t="s">
        <v>328</v>
      </c>
      <c r="G158" s="162">
        <v>54094.599000000002</v>
      </c>
      <c r="H158" s="162">
        <v>54094.599000000002</v>
      </c>
      <c r="I158" s="163" t="s">
        <v>175</v>
      </c>
      <c r="J158" s="164"/>
    </row>
    <row r="159" spans="2:10" ht="14.25" thickTop="1" thickBot="1" x14ac:dyDescent="0.25">
      <c r="B159" s="160">
        <v>30478247</v>
      </c>
      <c r="C159" s="159" t="s">
        <v>84</v>
      </c>
      <c r="D159" s="159" t="s">
        <v>349</v>
      </c>
      <c r="E159" s="159">
        <v>33</v>
      </c>
      <c r="F159" s="161" t="s">
        <v>329</v>
      </c>
      <c r="G159" s="162">
        <v>89872.444000000003</v>
      </c>
      <c r="H159" s="162">
        <v>8985.9539999999997</v>
      </c>
      <c r="I159" s="163" t="s">
        <v>175</v>
      </c>
      <c r="J159" s="164"/>
    </row>
    <row r="160" spans="2:10" ht="14.25" thickTop="1" thickBot="1" x14ac:dyDescent="0.25">
      <c r="B160" s="160">
        <v>30478294</v>
      </c>
      <c r="C160" s="159" t="s">
        <v>84</v>
      </c>
      <c r="D160" s="159" t="s">
        <v>349</v>
      </c>
      <c r="E160" s="159">
        <v>33</v>
      </c>
      <c r="F160" s="161" t="s">
        <v>330</v>
      </c>
      <c r="G160" s="162">
        <v>83942.520999999993</v>
      </c>
      <c r="H160" s="162">
        <v>75546.544999999998</v>
      </c>
      <c r="I160" s="163" t="s">
        <v>175</v>
      </c>
      <c r="J160" s="164"/>
    </row>
    <row r="161" spans="2:10" ht="14.25" thickTop="1" thickBot="1" x14ac:dyDescent="0.25">
      <c r="B161" s="160">
        <v>30478492</v>
      </c>
      <c r="C161" s="159" t="s">
        <v>84</v>
      </c>
      <c r="D161" s="159" t="s">
        <v>349</v>
      </c>
      <c r="E161" s="159">
        <v>33</v>
      </c>
      <c r="F161" s="161" t="s">
        <v>331</v>
      </c>
      <c r="G161" s="162">
        <v>35448.307999999997</v>
      </c>
      <c r="H161" s="162">
        <v>10179.262000000001</v>
      </c>
      <c r="I161" s="163" t="s">
        <v>175</v>
      </c>
      <c r="J161" s="164"/>
    </row>
    <row r="162" spans="2:10" ht="14.25" thickTop="1" thickBot="1" x14ac:dyDescent="0.25">
      <c r="B162" s="160">
        <v>30475283</v>
      </c>
      <c r="C162" s="159" t="s">
        <v>84</v>
      </c>
      <c r="D162" s="159" t="s">
        <v>170</v>
      </c>
      <c r="E162" s="159">
        <v>33</v>
      </c>
      <c r="F162" s="161" t="s">
        <v>332</v>
      </c>
      <c r="G162" s="162">
        <v>62183.45</v>
      </c>
      <c r="H162" s="162">
        <v>41351.993999999999</v>
      </c>
      <c r="I162" s="163" t="s">
        <v>175</v>
      </c>
      <c r="J162" s="164"/>
    </row>
    <row r="163" spans="2:10" ht="14.25" thickTop="1" thickBot="1" x14ac:dyDescent="0.25">
      <c r="B163" s="160">
        <v>30478248</v>
      </c>
      <c r="C163" s="159" t="s">
        <v>84</v>
      </c>
      <c r="D163" s="159" t="s">
        <v>170</v>
      </c>
      <c r="E163" s="159">
        <v>33</v>
      </c>
      <c r="F163" s="161" t="s">
        <v>333</v>
      </c>
      <c r="G163" s="162">
        <v>78969.778999999995</v>
      </c>
      <c r="H163" s="162">
        <v>74993.898000000001</v>
      </c>
      <c r="I163" s="163" t="s">
        <v>175</v>
      </c>
      <c r="J163" s="164"/>
    </row>
    <row r="164" spans="2:10" ht="14.25" thickTop="1" thickBot="1" x14ac:dyDescent="0.25">
      <c r="B164" s="160">
        <v>30478296</v>
      </c>
      <c r="C164" s="159" t="s">
        <v>84</v>
      </c>
      <c r="D164" s="159" t="s">
        <v>170</v>
      </c>
      <c r="E164" s="159">
        <v>33</v>
      </c>
      <c r="F164" s="161" t="s">
        <v>334</v>
      </c>
      <c r="G164" s="162">
        <v>48946.269</v>
      </c>
      <c r="H164" s="162">
        <v>7303.1859999999997</v>
      </c>
      <c r="I164" s="163" t="s">
        <v>175</v>
      </c>
      <c r="J164" s="164"/>
    </row>
    <row r="165" spans="2:10" ht="14.25" thickTop="1" thickBot="1" x14ac:dyDescent="0.25">
      <c r="B165" s="160">
        <v>30475062</v>
      </c>
      <c r="C165" s="159" t="s">
        <v>84</v>
      </c>
      <c r="D165" s="159" t="s">
        <v>170</v>
      </c>
      <c r="E165" s="159">
        <v>33</v>
      </c>
      <c r="F165" s="161" t="s">
        <v>335</v>
      </c>
      <c r="G165" s="162">
        <v>82743.127999999997</v>
      </c>
      <c r="H165" s="162">
        <v>33745.091999999997</v>
      </c>
      <c r="I165" s="163" t="s">
        <v>175</v>
      </c>
      <c r="J165" s="164"/>
    </row>
    <row r="166" spans="2:10" ht="14.25" thickTop="1" thickBot="1" x14ac:dyDescent="0.25">
      <c r="B166" s="160">
        <v>30478042</v>
      </c>
      <c r="C166" s="159" t="s">
        <v>84</v>
      </c>
      <c r="D166" s="159" t="s">
        <v>308</v>
      </c>
      <c r="E166" s="159">
        <v>33</v>
      </c>
      <c r="F166" s="161" t="s">
        <v>336</v>
      </c>
      <c r="G166" s="162">
        <v>70370.160999999993</v>
      </c>
      <c r="H166" s="162">
        <v>31992.724999999999</v>
      </c>
      <c r="I166" s="163" t="s">
        <v>175</v>
      </c>
      <c r="J166" s="164"/>
    </row>
    <row r="167" spans="2:10" ht="14.25" thickTop="1" thickBot="1" x14ac:dyDescent="0.25">
      <c r="B167" s="160">
        <v>30477637</v>
      </c>
      <c r="C167" s="159" t="s">
        <v>84</v>
      </c>
      <c r="D167" s="159" t="s">
        <v>308</v>
      </c>
      <c r="E167" s="159">
        <v>33</v>
      </c>
      <c r="F167" s="161" t="s">
        <v>337</v>
      </c>
      <c r="G167" s="162">
        <v>88389.712</v>
      </c>
      <c r="H167" s="162">
        <v>54274.877</v>
      </c>
      <c r="I167" s="163" t="s">
        <v>175</v>
      </c>
      <c r="J167" s="164"/>
    </row>
    <row r="168" spans="2:10" ht="14.25" thickTop="1" thickBot="1" x14ac:dyDescent="0.25">
      <c r="B168" s="160">
        <v>30476698</v>
      </c>
      <c r="C168" s="159" t="s">
        <v>84</v>
      </c>
      <c r="D168" s="159" t="s">
        <v>308</v>
      </c>
      <c r="E168" s="159">
        <v>33</v>
      </c>
      <c r="F168" s="161" t="s">
        <v>338</v>
      </c>
      <c r="G168" s="162">
        <v>81399.294999999998</v>
      </c>
      <c r="H168" s="162">
        <v>30888.103999999999</v>
      </c>
      <c r="I168" s="163" t="s">
        <v>175</v>
      </c>
      <c r="J168" s="164"/>
    </row>
    <row r="169" spans="2:10" ht="14.25" thickTop="1" thickBot="1" x14ac:dyDescent="0.25">
      <c r="B169" s="160">
        <v>30474937</v>
      </c>
      <c r="C169" s="159" t="s">
        <v>84</v>
      </c>
      <c r="D169" s="159" t="s">
        <v>308</v>
      </c>
      <c r="E169" s="159">
        <v>33</v>
      </c>
      <c r="F169" s="161" t="s">
        <v>339</v>
      </c>
      <c r="G169" s="162">
        <v>89894.063999999998</v>
      </c>
      <c r="H169" s="162">
        <v>17385.448</v>
      </c>
      <c r="I169" s="163" t="s">
        <v>175</v>
      </c>
      <c r="J169" s="164"/>
    </row>
    <row r="170" spans="2:10" ht="14.25" thickTop="1" thickBot="1" x14ac:dyDescent="0.25">
      <c r="B170" s="160">
        <v>30478090</v>
      </c>
      <c r="C170" s="159" t="s">
        <v>84</v>
      </c>
      <c r="D170" s="159" t="s">
        <v>307</v>
      </c>
      <c r="E170" s="159">
        <v>33</v>
      </c>
      <c r="F170" s="161" t="s">
        <v>340</v>
      </c>
      <c r="G170" s="162">
        <v>45571</v>
      </c>
      <c r="H170" s="162">
        <v>40555.684000000001</v>
      </c>
      <c r="I170" s="163" t="s">
        <v>175</v>
      </c>
      <c r="J170" s="164"/>
    </row>
    <row r="171" spans="2:10" ht="14.25" thickTop="1" thickBot="1" x14ac:dyDescent="0.25">
      <c r="B171" s="160">
        <v>30478586</v>
      </c>
      <c r="C171" s="159" t="s">
        <v>84</v>
      </c>
      <c r="D171" s="159" t="s">
        <v>307</v>
      </c>
      <c r="E171" s="159">
        <v>33</v>
      </c>
      <c r="F171" s="161" t="s">
        <v>341</v>
      </c>
      <c r="G171" s="162">
        <v>50350</v>
      </c>
      <c r="H171" s="162">
        <v>40121.93</v>
      </c>
      <c r="I171" s="163" t="s">
        <v>175</v>
      </c>
      <c r="J171" s="164"/>
    </row>
    <row r="172" spans="2:10" ht="14.25" thickTop="1" thickBot="1" x14ac:dyDescent="0.25">
      <c r="B172" s="160">
        <v>30477740</v>
      </c>
      <c r="C172" s="159" t="s">
        <v>84</v>
      </c>
      <c r="D172" s="159" t="s">
        <v>307</v>
      </c>
      <c r="E172" s="159">
        <v>33</v>
      </c>
      <c r="F172" s="161" t="s">
        <v>342</v>
      </c>
      <c r="G172" s="162">
        <v>62870</v>
      </c>
      <c r="H172" s="162">
        <v>39323.178999999996</v>
      </c>
      <c r="I172" s="163" t="s">
        <v>175</v>
      </c>
      <c r="J172" s="164"/>
    </row>
    <row r="173" spans="2:10" ht="14.25" thickTop="1" thickBot="1" x14ac:dyDescent="0.25">
      <c r="B173" s="160">
        <v>30478144</v>
      </c>
      <c r="C173" s="159" t="s">
        <v>84</v>
      </c>
      <c r="D173" s="159" t="s">
        <v>307</v>
      </c>
      <c r="E173" s="159">
        <v>33</v>
      </c>
      <c r="F173" s="161" t="s">
        <v>343</v>
      </c>
      <c r="G173" s="162">
        <v>89500</v>
      </c>
      <c r="H173" s="162">
        <v>36966.607000000004</v>
      </c>
      <c r="I173" s="163" t="s">
        <v>175</v>
      </c>
      <c r="J173" s="164"/>
    </row>
    <row r="174" spans="2:10" ht="14.25" thickTop="1" thickBot="1" x14ac:dyDescent="0.25">
      <c r="B174" s="160">
        <v>30477945</v>
      </c>
      <c r="C174" s="159" t="s">
        <v>84</v>
      </c>
      <c r="D174" s="159" t="s">
        <v>307</v>
      </c>
      <c r="E174" s="159">
        <v>33</v>
      </c>
      <c r="F174" s="161" t="s">
        <v>344</v>
      </c>
      <c r="G174" s="162">
        <v>70124</v>
      </c>
      <c r="H174" s="162">
        <v>4188.8</v>
      </c>
      <c r="I174" s="163" t="s">
        <v>175</v>
      </c>
      <c r="J174" s="164"/>
    </row>
    <row r="175" spans="2:10" ht="14.25" thickTop="1" thickBot="1" x14ac:dyDescent="0.25">
      <c r="B175" s="160">
        <v>40001481</v>
      </c>
      <c r="C175" s="159" t="s">
        <v>84</v>
      </c>
      <c r="D175" s="159" t="s">
        <v>308</v>
      </c>
      <c r="E175" s="159">
        <v>33</v>
      </c>
      <c r="F175" s="161" t="s">
        <v>345</v>
      </c>
      <c r="G175" s="162">
        <v>77160.457999999999</v>
      </c>
      <c r="H175" s="162">
        <v>25180.975999999999</v>
      </c>
      <c r="I175" s="163" t="s">
        <v>175</v>
      </c>
      <c r="J175" s="164"/>
    </row>
    <row r="176" spans="2:10" ht="14.25" thickTop="1" thickBot="1" x14ac:dyDescent="0.25">
      <c r="B176" s="160">
        <v>40001568</v>
      </c>
      <c r="C176" s="159" t="s">
        <v>84</v>
      </c>
      <c r="D176" s="159" t="s">
        <v>308</v>
      </c>
      <c r="E176" s="159">
        <v>33</v>
      </c>
      <c r="F176" s="161" t="s">
        <v>346</v>
      </c>
      <c r="G176" s="162">
        <v>61975.108999999997</v>
      </c>
      <c r="H176" s="162">
        <v>35053.343999999997</v>
      </c>
      <c r="I176" s="163" t="s">
        <v>175</v>
      </c>
      <c r="J176" s="164"/>
    </row>
    <row r="177" spans="2:10" ht="14.25" thickTop="1" thickBot="1" x14ac:dyDescent="0.25">
      <c r="B177" s="160">
        <v>40001483</v>
      </c>
      <c r="C177" s="159" t="s">
        <v>84</v>
      </c>
      <c r="D177" s="159" t="s">
        <v>308</v>
      </c>
      <c r="E177" s="159">
        <v>33</v>
      </c>
      <c r="F177" s="161" t="s">
        <v>347</v>
      </c>
      <c r="G177" s="162">
        <v>55644.576999999997</v>
      </c>
      <c r="H177" s="162">
        <v>16961.677</v>
      </c>
      <c r="I177" s="163" t="s">
        <v>175</v>
      </c>
      <c r="J177" s="164"/>
    </row>
    <row r="178" spans="2:10" ht="14.25" thickTop="1" thickBot="1" x14ac:dyDescent="0.25">
      <c r="B178" s="160">
        <v>40001463</v>
      </c>
      <c r="C178" s="159" t="s">
        <v>84</v>
      </c>
      <c r="D178" s="159" t="s">
        <v>308</v>
      </c>
      <c r="E178" s="159">
        <v>33</v>
      </c>
      <c r="F178" s="161" t="s">
        <v>348</v>
      </c>
      <c r="G178" s="162">
        <v>25190.688999999998</v>
      </c>
      <c r="H178" s="162">
        <v>17069.726999999999</v>
      </c>
      <c r="I178" s="163" t="s">
        <v>175</v>
      </c>
      <c r="J178" s="164"/>
    </row>
    <row r="179" spans="2:10" ht="14.25" thickTop="1" thickBot="1" x14ac:dyDescent="0.25">
      <c r="B179" s="160">
        <v>40004169</v>
      </c>
      <c r="C179" s="159" t="s">
        <v>84</v>
      </c>
      <c r="D179" s="159" t="s">
        <v>349</v>
      </c>
      <c r="E179" s="159">
        <v>33</v>
      </c>
      <c r="F179" s="161" t="s">
        <v>350</v>
      </c>
      <c r="G179" s="162">
        <v>94028.722999999998</v>
      </c>
      <c r="H179" s="162">
        <v>9401.1630000000005</v>
      </c>
      <c r="I179" s="163" t="s">
        <v>175</v>
      </c>
      <c r="J179" s="164"/>
    </row>
    <row r="180" spans="2:10" ht="14.25" thickTop="1" thickBot="1" x14ac:dyDescent="0.25">
      <c r="B180" s="160">
        <v>40004220</v>
      </c>
      <c r="C180" s="159" t="s">
        <v>84</v>
      </c>
      <c r="D180" s="159" t="s">
        <v>349</v>
      </c>
      <c r="E180" s="159">
        <v>33</v>
      </c>
      <c r="F180" s="161" t="s">
        <v>351</v>
      </c>
      <c r="G180" s="162">
        <v>94036.285000000003</v>
      </c>
      <c r="H180" s="162">
        <v>9402.8799999999992</v>
      </c>
      <c r="I180" s="163" t="s">
        <v>175</v>
      </c>
      <c r="J180" s="164"/>
    </row>
    <row r="181" spans="2:10" ht="27" thickTop="1" thickBot="1" x14ac:dyDescent="0.25">
      <c r="B181" s="160">
        <v>40004213</v>
      </c>
      <c r="C181" s="159" t="s">
        <v>84</v>
      </c>
      <c r="D181" s="159" t="s">
        <v>349</v>
      </c>
      <c r="E181" s="159">
        <v>33</v>
      </c>
      <c r="F181" s="161" t="s">
        <v>352</v>
      </c>
      <c r="G181" s="162">
        <v>94031</v>
      </c>
      <c r="H181" s="162">
        <v>9400.0490000000009</v>
      </c>
      <c r="I181" s="163" t="s">
        <v>175</v>
      </c>
      <c r="J181" s="164"/>
    </row>
    <row r="182" spans="2:10" ht="14.25" thickTop="1" thickBot="1" x14ac:dyDescent="0.25">
      <c r="B182" s="160">
        <v>40001235</v>
      </c>
      <c r="C182" s="159" t="s">
        <v>84</v>
      </c>
      <c r="D182" s="159" t="s">
        <v>349</v>
      </c>
      <c r="E182" s="159">
        <v>33</v>
      </c>
      <c r="F182" s="161" t="s">
        <v>353</v>
      </c>
      <c r="G182" s="162">
        <v>40895.987999999998</v>
      </c>
      <c r="H182" s="162">
        <v>4089.598</v>
      </c>
      <c r="I182" s="163" t="s">
        <v>175</v>
      </c>
      <c r="J182" s="164"/>
    </row>
    <row r="183" spans="2:10" ht="14.25" thickTop="1" thickBot="1" x14ac:dyDescent="0.25">
      <c r="B183" s="160">
        <v>40001095</v>
      </c>
      <c r="C183" s="159" t="s">
        <v>84</v>
      </c>
      <c r="D183" s="159" t="s">
        <v>170</v>
      </c>
      <c r="E183" s="159">
        <v>33</v>
      </c>
      <c r="F183" s="161" t="s">
        <v>354</v>
      </c>
      <c r="G183" s="162">
        <v>22739.948</v>
      </c>
      <c r="H183" s="162">
        <v>22739.948</v>
      </c>
      <c r="I183" s="163" t="s">
        <v>175</v>
      </c>
      <c r="J183" s="164"/>
    </row>
    <row r="184" spans="2:10" ht="14.25" thickTop="1" thickBot="1" x14ac:dyDescent="0.25">
      <c r="B184" s="160">
        <v>40001107</v>
      </c>
      <c r="C184" s="159" t="s">
        <v>84</v>
      </c>
      <c r="D184" s="159" t="s">
        <v>170</v>
      </c>
      <c r="E184" s="159">
        <v>33</v>
      </c>
      <c r="F184" s="161" t="s">
        <v>355</v>
      </c>
      <c r="G184" s="162">
        <v>16829.218000000001</v>
      </c>
      <c r="H184" s="162">
        <v>16829.218000000001</v>
      </c>
      <c r="I184" s="163" t="s">
        <v>175</v>
      </c>
      <c r="J184" s="164"/>
    </row>
    <row r="185" spans="2:10" ht="14.25" thickTop="1" thickBot="1" x14ac:dyDescent="0.25">
      <c r="B185" s="160">
        <v>40001120</v>
      </c>
      <c r="C185" s="159" t="s">
        <v>84</v>
      </c>
      <c r="D185" s="159" t="s">
        <v>170</v>
      </c>
      <c r="E185" s="159">
        <v>33</v>
      </c>
      <c r="F185" s="161" t="s">
        <v>356</v>
      </c>
      <c r="G185" s="162">
        <v>46872.612999999998</v>
      </c>
      <c r="H185" s="162">
        <v>46872.612999999998</v>
      </c>
      <c r="I185" s="163" t="s">
        <v>175</v>
      </c>
      <c r="J185" s="164"/>
    </row>
    <row r="186" spans="2:10" ht="14.25" thickTop="1" thickBot="1" x14ac:dyDescent="0.25">
      <c r="B186" s="160">
        <v>40001137</v>
      </c>
      <c r="C186" s="159" t="s">
        <v>84</v>
      </c>
      <c r="D186" s="159" t="s">
        <v>170</v>
      </c>
      <c r="E186" s="159">
        <v>33</v>
      </c>
      <c r="F186" s="161" t="s">
        <v>357</v>
      </c>
      <c r="G186" s="162">
        <v>92276.987999999998</v>
      </c>
      <c r="H186" s="162">
        <v>27663.334999999999</v>
      </c>
      <c r="I186" s="163" t="s">
        <v>175</v>
      </c>
      <c r="J186" s="164"/>
    </row>
    <row r="187" spans="2:10" ht="14.25" thickTop="1" thickBot="1" x14ac:dyDescent="0.25">
      <c r="B187" s="160">
        <v>40004171</v>
      </c>
      <c r="C187" s="159" t="s">
        <v>84</v>
      </c>
      <c r="D187" s="159" t="s">
        <v>170</v>
      </c>
      <c r="E187" s="159">
        <v>33</v>
      </c>
      <c r="F187" s="161" t="s">
        <v>358</v>
      </c>
      <c r="G187" s="162">
        <v>47324.093000000001</v>
      </c>
      <c r="H187" s="162">
        <v>32353.572</v>
      </c>
      <c r="I187" s="163" t="s">
        <v>175</v>
      </c>
      <c r="J187" s="164"/>
    </row>
    <row r="188" spans="2:10" ht="14.25" thickTop="1" thickBot="1" x14ac:dyDescent="0.25">
      <c r="B188" s="160">
        <v>40004173</v>
      </c>
      <c r="C188" s="159" t="s">
        <v>84</v>
      </c>
      <c r="D188" s="159" t="s">
        <v>170</v>
      </c>
      <c r="E188" s="159">
        <v>33</v>
      </c>
      <c r="F188" s="161" t="s">
        <v>359</v>
      </c>
      <c r="G188" s="162">
        <v>42611.807999999997</v>
      </c>
      <c r="H188" s="162">
        <v>42611.807999999997</v>
      </c>
      <c r="I188" s="163" t="s">
        <v>175</v>
      </c>
      <c r="J188" s="164"/>
    </row>
    <row r="189" spans="2:10" ht="14.25" thickTop="1" thickBot="1" x14ac:dyDescent="0.25">
      <c r="B189" s="160">
        <v>40001097</v>
      </c>
      <c r="C189" s="159" t="s">
        <v>84</v>
      </c>
      <c r="D189" s="159" t="s">
        <v>302</v>
      </c>
      <c r="E189" s="159">
        <v>33</v>
      </c>
      <c r="F189" s="161" t="s">
        <v>360</v>
      </c>
      <c r="G189" s="162">
        <v>43329.387999999999</v>
      </c>
      <c r="H189" s="162">
        <v>31425.074000000001</v>
      </c>
      <c r="I189" s="163" t="s">
        <v>175</v>
      </c>
      <c r="J189" s="164"/>
    </row>
    <row r="190" spans="2:10" ht="14.25" thickTop="1" thickBot="1" x14ac:dyDescent="0.25">
      <c r="B190" s="160">
        <v>40001116</v>
      </c>
      <c r="C190" s="159" t="s">
        <v>84</v>
      </c>
      <c r="D190" s="159" t="s">
        <v>170</v>
      </c>
      <c r="E190" s="159">
        <v>33</v>
      </c>
      <c r="F190" s="161" t="s">
        <v>361</v>
      </c>
      <c r="G190" s="162">
        <v>59476.224000000002</v>
      </c>
      <c r="H190" s="162">
        <v>41565.190999999999</v>
      </c>
      <c r="I190" s="163" t="s">
        <v>175</v>
      </c>
      <c r="J190" s="164"/>
    </row>
    <row r="191" spans="2:10" ht="14.25" thickTop="1" thickBot="1" x14ac:dyDescent="0.25">
      <c r="B191" s="160">
        <v>30135910</v>
      </c>
      <c r="C191" s="159" t="s">
        <v>84</v>
      </c>
      <c r="D191" s="159" t="s">
        <v>170</v>
      </c>
      <c r="E191" s="159">
        <v>33</v>
      </c>
      <c r="F191" s="161" t="s">
        <v>362</v>
      </c>
      <c r="G191" s="162">
        <v>60156.093000000001</v>
      </c>
      <c r="H191" s="162">
        <v>32688.469000000001</v>
      </c>
      <c r="I191" s="163" t="s">
        <v>175</v>
      </c>
      <c r="J191" s="164"/>
    </row>
    <row r="192" spans="2:10" ht="14.25" thickTop="1" thickBot="1" x14ac:dyDescent="0.25">
      <c r="B192" s="160">
        <v>30421283</v>
      </c>
      <c r="C192" s="159" t="s">
        <v>84</v>
      </c>
      <c r="D192" s="159" t="s">
        <v>363</v>
      </c>
      <c r="E192" s="159">
        <v>33</v>
      </c>
      <c r="F192" s="161" t="s">
        <v>365</v>
      </c>
      <c r="G192" s="162">
        <v>78809.282000000007</v>
      </c>
      <c r="H192" s="162">
        <v>78809.282000000007</v>
      </c>
      <c r="I192" s="163" t="s">
        <v>175</v>
      </c>
      <c r="J192" s="164"/>
    </row>
    <row r="193" spans="2:10" ht="14.25" thickTop="1" thickBot="1" x14ac:dyDescent="0.25">
      <c r="B193" s="160">
        <v>30435673</v>
      </c>
      <c r="C193" s="159" t="s">
        <v>84</v>
      </c>
      <c r="D193" s="159" t="s">
        <v>171</v>
      </c>
      <c r="E193" s="159">
        <v>33</v>
      </c>
      <c r="F193" s="161" t="s">
        <v>366</v>
      </c>
      <c r="G193" s="162">
        <v>13615.831</v>
      </c>
      <c r="H193" s="162">
        <v>13615.831</v>
      </c>
      <c r="I193" s="163" t="s">
        <v>175</v>
      </c>
      <c r="J193" s="164"/>
    </row>
    <row r="194" spans="2:10" ht="14.25" thickTop="1" thickBot="1" x14ac:dyDescent="0.25">
      <c r="B194" s="160">
        <v>30478436</v>
      </c>
      <c r="C194" s="159" t="s">
        <v>84</v>
      </c>
      <c r="D194" s="159" t="s">
        <v>171</v>
      </c>
      <c r="E194" s="159">
        <v>33</v>
      </c>
      <c r="F194" s="161" t="s">
        <v>367</v>
      </c>
      <c r="G194" s="162">
        <v>83756.679000000004</v>
      </c>
      <c r="H194" s="162">
        <v>13696.48</v>
      </c>
      <c r="I194" s="163" t="s">
        <v>175</v>
      </c>
      <c r="J194" s="164"/>
    </row>
    <row r="195" spans="2:10" ht="14.25" thickTop="1" thickBot="1" x14ac:dyDescent="0.25">
      <c r="B195" s="160">
        <v>30482467</v>
      </c>
      <c r="C195" s="159" t="s">
        <v>84</v>
      </c>
      <c r="D195" s="159" t="s">
        <v>171</v>
      </c>
      <c r="E195" s="159">
        <v>33</v>
      </c>
      <c r="F195" s="161" t="s">
        <v>368</v>
      </c>
      <c r="G195" s="162">
        <v>19746.562999999998</v>
      </c>
      <c r="H195" s="162">
        <v>5655.8729999999996</v>
      </c>
      <c r="I195" s="163" t="s">
        <v>175</v>
      </c>
      <c r="J195" s="164"/>
    </row>
    <row r="196" spans="2:10" ht="14.25" thickTop="1" thickBot="1" x14ac:dyDescent="0.25">
      <c r="B196" s="160">
        <v>30480762</v>
      </c>
      <c r="C196" s="159" t="s">
        <v>84</v>
      </c>
      <c r="D196" s="159" t="s">
        <v>363</v>
      </c>
      <c r="E196" s="159">
        <v>33</v>
      </c>
      <c r="F196" s="161" t="s">
        <v>369</v>
      </c>
      <c r="G196" s="162">
        <v>57142.491000000002</v>
      </c>
      <c r="H196" s="162">
        <v>51428.241999999998</v>
      </c>
      <c r="I196" s="163" t="s">
        <v>175</v>
      </c>
      <c r="J196" s="164"/>
    </row>
    <row r="197" spans="2:10" ht="14.25" thickTop="1" thickBot="1" x14ac:dyDescent="0.25">
      <c r="B197" s="160">
        <v>30480773</v>
      </c>
      <c r="C197" s="159" t="s">
        <v>84</v>
      </c>
      <c r="D197" s="159" t="s">
        <v>363</v>
      </c>
      <c r="E197" s="159">
        <v>33</v>
      </c>
      <c r="F197" s="161" t="s">
        <v>370</v>
      </c>
      <c r="G197" s="162">
        <v>74824.884000000005</v>
      </c>
      <c r="H197" s="162">
        <v>74824.284</v>
      </c>
      <c r="I197" s="163" t="s">
        <v>175</v>
      </c>
      <c r="J197" s="164"/>
    </row>
    <row r="198" spans="2:10" ht="14.25" thickTop="1" thickBot="1" x14ac:dyDescent="0.25">
      <c r="B198" s="160">
        <v>30480775</v>
      </c>
      <c r="C198" s="159" t="s">
        <v>84</v>
      </c>
      <c r="D198" s="159" t="s">
        <v>363</v>
      </c>
      <c r="E198" s="159">
        <v>33</v>
      </c>
      <c r="F198" s="161" t="s">
        <v>371</v>
      </c>
      <c r="G198" s="162">
        <v>57255.472999999998</v>
      </c>
      <c r="H198" s="162">
        <v>57255.472999999998</v>
      </c>
      <c r="I198" s="163" t="s">
        <v>175</v>
      </c>
      <c r="J198" s="164"/>
    </row>
    <row r="199" spans="2:10" ht="14.25" thickTop="1" thickBot="1" x14ac:dyDescent="0.25">
      <c r="B199" s="160">
        <v>30480780</v>
      </c>
      <c r="C199" s="159" t="s">
        <v>84</v>
      </c>
      <c r="D199" s="159" t="s">
        <v>363</v>
      </c>
      <c r="E199" s="159">
        <v>33</v>
      </c>
      <c r="F199" s="161" t="s">
        <v>372</v>
      </c>
      <c r="G199" s="162">
        <v>59335.83</v>
      </c>
      <c r="H199" s="162">
        <v>53402.245999999999</v>
      </c>
      <c r="I199" s="163" t="s">
        <v>175</v>
      </c>
      <c r="J199" s="164"/>
    </row>
    <row r="200" spans="2:10" ht="14.25" thickTop="1" thickBot="1" x14ac:dyDescent="0.25">
      <c r="B200" s="160">
        <v>30480769</v>
      </c>
      <c r="C200" s="159" t="s">
        <v>84</v>
      </c>
      <c r="D200" s="159" t="s">
        <v>363</v>
      </c>
      <c r="E200" s="159">
        <v>33</v>
      </c>
      <c r="F200" s="161" t="s">
        <v>373</v>
      </c>
      <c r="G200" s="162">
        <v>37570.245999999999</v>
      </c>
      <c r="H200" s="162">
        <v>37570.216999999997</v>
      </c>
      <c r="I200" s="163" t="s">
        <v>175</v>
      </c>
      <c r="J200" s="164"/>
    </row>
    <row r="201" spans="2:10" ht="14.25" thickTop="1" thickBot="1" x14ac:dyDescent="0.25">
      <c r="B201" s="160">
        <v>30480248</v>
      </c>
      <c r="C201" s="159" t="s">
        <v>84</v>
      </c>
      <c r="D201" s="159" t="s">
        <v>363</v>
      </c>
      <c r="E201" s="159">
        <v>33</v>
      </c>
      <c r="F201" s="161" t="s">
        <v>374</v>
      </c>
      <c r="G201" s="162">
        <v>64873.627999999997</v>
      </c>
      <c r="H201" s="162">
        <v>64873.627</v>
      </c>
      <c r="I201" s="163" t="s">
        <v>175</v>
      </c>
      <c r="J201" s="164"/>
    </row>
    <row r="202" spans="2:10" ht="14.25" thickTop="1" thickBot="1" x14ac:dyDescent="0.25">
      <c r="B202" s="160">
        <v>30480766</v>
      </c>
      <c r="C202" s="159" t="s">
        <v>84</v>
      </c>
      <c r="D202" s="159" t="s">
        <v>363</v>
      </c>
      <c r="E202" s="159">
        <v>33</v>
      </c>
      <c r="F202" s="161" t="s">
        <v>375</v>
      </c>
      <c r="G202" s="162">
        <v>25802.062999999998</v>
      </c>
      <c r="H202" s="162">
        <v>25802.062999999998</v>
      </c>
      <c r="I202" s="163" t="s">
        <v>175</v>
      </c>
      <c r="J202" s="164"/>
    </row>
    <row r="203" spans="2:10" ht="14.25" thickTop="1" thickBot="1" x14ac:dyDescent="0.25">
      <c r="B203" s="160">
        <v>30478497</v>
      </c>
      <c r="C203" s="159" t="s">
        <v>84</v>
      </c>
      <c r="D203" s="159" t="s">
        <v>364</v>
      </c>
      <c r="E203" s="159">
        <v>33</v>
      </c>
      <c r="F203" s="161" t="s">
        <v>376</v>
      </c>
      <c r="G203" s="162">
        <v>39415.061000000002</v>
      </c>
      <c r="H203" s="162">
        <v>4199.9030000000002</v>
      </c>
      <c r="I203" s="163" t="s">
        <v>175</v>
      </c>
      <c r="J203" s="164"/>
    </row>
    <row r="204" spans="2:10" ht="14.25" thickTop="1" thickBot="1" x14ac:dyDescent="0.25">
      <c r="B204" s="160">
        <v>30478498</v>
      </c>
      <c r="C204" s="159" t="s">
        <v>84</v>
      </c>
      <c r="D204" s="159" t="s">
        <v>364</v>
      </c>
      <c r="E204" s="159">
        <v>33</v>
      </c>
      <c r="F204" s="161" t="s">
        <v>377</v>
      </c>
      <c r="G204" s="162">
        <v>39594.989000000001</v>
      </c>
      <c r="H204" s="162">
        <v>4199.9030000000002</v>
      </c>
      <c r="I204" s="163" t="s">
        <v>175</v>
      </c>
      <c r="J204" s="164"/>
    </row>
    <row r="205" spans="2:10" ht="14.25" thickTop="1" thickBot="1" x14ac:dyDescent="0.25">
      <c r="B205" s="160">
        <v>30478638</v>
      </c>
      <c r="C205" s="159" t="s">
        <v>84</v>
      </c>
      <c r="D205" s="159" t="s">
        <v>364</v>
      </c>
      <c r="E205" s="159">
        <v>33</v>
      </c>
      <c r="F205" s="161" t="s">
        <v>378</v>
      </c>
      <c r="G205" s="162">
        <v>54309.934000000001</v>
      </c>
      <c r="H205" s="162">
        <v>6021.0569999999998</v>
      </c>
      <c r="I205" s="163" t="s">
        <v>175</v>
      </c>
      <c r="J205" s="164"/>
    </row>
    <row r="206" spans="2:10" ht="14.25" thickTop="1" thickBot="1" x14ac:dyDescent="0.25">
      <c r="B206" s="160">
        <v>30478496</v>
      </c>
      <c r="C206" s="159" t="s">
        <v>84</v>
      </c>
      <c r="D206" s="159" t="s">
        <v>364</v>
      </c>
      <c r="E206" s="159">
        <v>33</v>
      </c>
      <c r="F206" s="161" t="s">
        <v>379</v>
      </c>
      <c r="G206" s="162">
        <v>20582.538</v>
      </c>
      <c r="H206" s="162">
        <v>2058.252</v>
      </c>
      <c r="I206" s="163" t="s">
        <v>175</v>
      </c>
      <c r="J206" s="164"/>
    </row>
    <row r="207" spans="2:10" ht="14.25" thickTop="1" thickBot="1" x14ac:dyDescent="0.25">
      <c r="B207" s="160">
        <v>30478644</v>
      </c>
      <c r="C207" s="159" t="s">
        <v>84</v>
      </c>
      <c r="D207" s="159" t="s">
        <v>364</v>
      </c>
      <c r="E207" s="159">
        <v>33</v>
      </c>
      <c r="F207" s="161" t="s">
        <v>380</v>
      </c>
      <c r="G207" s="162">
        <v>59622.074000000001</v>
      </c>
      <c r="H207" s="162">
        <v>5551.9610000000002</v>
      </c>
      <c r="I207" s="163" t="s">
        <v>175</v>
      </c>
      <c r="J207" s="164"/>
    </row>
    <row r="208" spans="2:10" ht="14.25" thickTop="1" thickBot="1" x14ac:dyDescent="0.25">
      <c r="B208" s="160">
        <v>30478646</v>
      </c>
      <c r="C208" s="159" t="s">
        <v>84</v>
      </c>
      <c r="D208" s="159" t="s">
        <v>364</v>
      </c>
      <c r="E208" s="159">
        <v>33</v>
      </c>
      <c r="F208" s="161" t="s">
        <v>381</v>
      </c>
      <c r="G208" s="162">
        <v>85806.721000000005</v>
      </c>
      <c r="H208" s="162">
        <v>43662.03</v>
      </c>
      <c r="I208" s="163" t="s">
        <v>175</v>
      </c>
      <c r="J208" s="164"/>
    </row>
    <row r="209" spans="2:10" ht="14.25" thickTop="1" thickBot="1" x14ac:dyDescent="0.25">
      <c r="B209" s="160">
        <v>30479897</v>
      </c>
      <c r="C209" s="159" t="s">
        <v>84</v>
      </c>
      <c r="D209" s="159" t="s">
        <v>363</v>
      </c>
      <c r="E209" s="159">
        <v>33</v>
      </c>
      <c r="F209" s="161" t="s">
        <v>382</v>
      </c>
      <c r="G209" s="162">
        <v>62856.875999999997</v>
      </c>
      <c r="H209" s="162">
        <v>56439.696000000004</v>
      </c>
      <c r="I209" s="163" t="s">
        <v>175</v>
      </c>
      <c r="J209" s="164"/>
    </row>
    <row r="210" spans="2:10" ht="14.25" thickTop="1" thickBot="1" x14ac:dyDescent="0.25">
      <c r="B210" s="160">
        <v>40001496</v>
      </c>
      <c r="C210" s="159" t="s">
        <v>84</v>
      </c>
      <c r="D210" s="159" t="s">
        <v>364</v>
      </c>
      <c r="E210" s="159">
        <v>33</v>
      </c>
      <c r="F210" s="161" t="s">
        <v>384</v>
      </c>
      <c r="G210" s="162">
        <v>19674.865000000002</v>
      </c>
      <c r="H210" s="162">
        <v>16920.383999999998</v>
      </c>
      <c r="I210" s="163" t="s">
        <v>175</v>
      </c>
      <c r="J210" s="164"/>
    </row>
    <row r="211" spans="2:10" ht="14.25" thickTop="1" thickBot="1" x14ac:dyDescent="0.25">
      <c r="B211" s="160">
        <v>40001764</v>
      </c>
      <c r="C211" s="159" t="s">
        <v>84</v>
      </c>
      <c r="D211" s="159" t="s">
        <v>385</v>
      </c>
      <c r="E211" s="159">
        <v>33</v>
      </c>
      <c r="F211" s="161" t="s">
        <v>386</v>
      </c>
      <c r="G211" s="162">
        <v>75557.562999999995</v>
      </c>
      <c r="H211" s="162">
        <v>7555.7560000000003</v>
      </c>
      <c r="I211" s="163" t="s">
        <v>175</v>
      </c>
      <c r="J211" s="164"/>
    </row>
    <row r="212" spans="2:10" ht="14.25" thickTop="1" thickBot="1" x14ac:dyDescent="0.25">
      <c r="B212" s="160">
        <v>40001430</v>
      </c>
      <c r="C212" s="159" t="s">
        <v>84</v>
      </c>
      <c r="D212" s="159" t="s">
        <v>385</v>
      </c>
      <c r="E212" s="159">
        <v>33</v>
      </c>
      <c r="F212" s="161" t="s">
        <v>387</v>
      </c>
      <c r="G212" s="162">
        <v>68068</v>
      </c>
      <c r="H212" s="162">
        <v>6806.799</v>
      </c>
      <c r="I212" s="163" t="s">
        <v>175</v>
      </c>
      <c r="J212" s="164"/>
    </row>
    <row r="213" spans="2:10" ht="14.25" thickTop="1" thickBot="1" x14ac:dyDescent="0.25">
      <c r="B213" s="160">
        <v>40001761</v>
      </c>
      <c r="C213" s="159" t="s">
        <v>84</v>
      </c>
      <c r="D213" s="159" t="s">
        <v>385</v>
      </c>
      <c r="E213" s="159">
        <v>33</v>
      </c>
      <c r="F213" s="161" t="s">
        <v>388</v>
      </c>
      <c r="G213" s="162">
        <v>59090.938000000002</v>
      </c>
      <c r="H213" s="162">
        <v>5909.0929999999998</v>
      </c>
      <c r="I213" s="163" t="s">
        <v>175</v>
      </c>
      <c r="J213" s="164"/>
    </row>
    <row r="214" spans="2:10" ht="14.25" thickTop="1" thickBot="1" x14ac:dyDescent="0.25">
      <c r="B214" s="160">
        <v>40001756</v>
      </c>
      <c r="C214" s="159" t="s">
        <v>84</v>
      </c>
      <c r="D214" s="159" t="s">
        <v>385</v>
      </c>
      <c r="E214" s="159">
        <v>33</v>
      </c>
      <c r="F214" s="161" t="s">
        <v>389</v>
      </c>
      <c r="G214" s="162">
        <v>84241.826000000001</v>
      </c>
      <c r="H214" s="162">
        <v>8424.1810000000005</v>
      </c>
      <c r="I214" s="163" t="s">
        <v>175</v>
      </c>
      <c r="J214" s="164"/>
    </row>
    <row r="215" spans="2:10" ht="14.25" thickTop="1" thickBot="1" x14ac:dyDescent="0.25">
      <c r="B215" s="160">
        <v>40001437</v>
      </c>
      <c r="C215" s="159" t="s">
        <v>84</v>
      </c>
      <c r="D215" s="159" t="s">
        <v>385</v>
      </c>
      <c r="E215" s="159">
        <v>33</v>
      </c>
      <c r="F215" s="161" t="s">
        <v>390</v>
      </c>
      <c r="G215" s="162">
        <v>61166</v>
      </c>
      <c r="H215" s="162">
        <v>6116.5990000000002</v>
      </c>
      <c r="I215" s="163" t="s">
        <v>175</v>
      </c>
      <c r="J215" s="164"/>
    </row>
    <row r="216" spans="2:10" ht="14.25" thickTop="1" thickBot="1" x14ac:dyDescent="0.25">
      <c r="B216" s="160">
        <v>40005779</v>
      </c>
      <c r="C216" s="159" t="s">
        <v>84</v>
      </c>
      <c r="D216" s="159" t="s">
        <v>385</v>
      </c>
      <c r="E216" s="159">
        <v>33</v>
      </c>
      <c r="F216" s="161" t="s">
        <v>391</v>
      </c>
      <c r="G216" s="162">
        <v>63031.324999999997</v>
      </c>
      <c r="H216" s="162">
        <v>56727.894</v>
      </c>
      <c r="I216" s="163" t="s">
        <v>175</v>
      </c>
      <c r="J216" s="164"/>
    </row>
    <row r="217" spans="2:10" ht="27" thickTop="1" thickBot="1" x14ac:dyDescent="0.25">
      <c r="B217" s="160">
        <v>40001755</v>
      </c>
      <c r="C217" s="159" t="s">
        <v>84</v>
      </c>
      <c r="D217" s="159" t="s">
        <v>385</v>
      </c>
      <c r="E217" s="159">
        <v>33</v>
      </c>
      <c r="F217" s="161" t="s">
        <v>392</v>
      </c>
      <c r="G217" s="162">
        <v>58010.313999999998</v>
      </c>
      <c r="H217" s="162">
        <v>5801.0309999999999</v>
      </c>
      <c r="I217" s="163" t="s">
        <v>175</v>
      </c>
      <c r="J217" s="164"/>
    </row>
    <row r="218" spans="2:10" ht="14.25" thickTop="1" thickBot="1" x14ac:dyDescent="0.25">
      <c r="B218" s="160">
        <v>40001565</v>
      </c>
      <c r="C218" s="159" t="s">
        <v>84</v>
      </c>
      <c r="D218" s="159" t="s">
        <v>393</v>
      </c>
      <c r="E218" s="159">
        <v>33</v>
      </c>
      <c r="F218" s="161" t="s">
        <v>394</v>
      </c>
      <c r="G218" s="162">
        <v>26313.875</v>
      </c>
      <c r="H218" s="162">
        <v>2631.3870000000002</v>
      </c>
      <c r="I218" s="163" t="s">
        <v>175</v>
      </c>
      <c r="J218" s="164"/>
    </row>
    <row r="219" spans="2:10" ht="14.25" thickTop="1" thickBot="1" x14ac:dyDescent="0.25">
      <c r="B219" s="160">
        <v>40005775</v>
      </c>
      <c r="C219" s="159" t="s">
        <v>84</v>
      </c>
      <c r="D219" s="159" t="s">
        <v>385</v>
      </c>
      <c r="E219" s="159">
        <v>33</v>
      </c>
      <c r="F219" s="161" t="s">
        <v>405</v>
      </c>
      <c r="G219" s="162">
        <v>84449.213000000003</v>
      </c>
      <c r="H219" s="162">
        <v>8444.9210000000003</v>
      </c>
      <c r="I219" s="163" t="s">
        <v>175</v>
      </c>
      <c r="J219" s="164"/>
    </row>
    <row r="220" spans="2:10" ht="14.25" thickTop="1" thickBot="1" x14ac:dyDescent="0.25">
      <c r="B220" s="160">
        <v>30478689</v>
      </c>
      <c r="C220" s="159" t="s">
        <v>84</v>
      </c>
      <c r="D220" s="159" t="s">
        <v>173</v>
      </c>
      <c r="E220" s="159">
        <v>33</v>
      </c>
      <c r="F220" s="161" t="s">
        <v>406</v>
      </c>
      <c r="G220" s="162">
        <v>92601.702000000005</v>
      </c>
      <c r="H220" s="162">
        <v>68906.486999999994</v>
      </c>
      <c r="I220" s="163" t="s">
        <v>175</v>
      </c>
      <c r="J220" s="164"/>
    </row>
    <row r="221" spans="2:10" ht="14.25" thickTop="1" thickBot="1" x14ac:dyDescent="0.25">
      <c r="B221" s="160">
        <v>40001403</v>
      </c>
      <c r="C221" s="159" t="s">
        <v>84</v>
      </c>
      <c r="D221" s="159" t="s">
        <v>173</v>
      </c>
      <c r="E221" s="159">
        <v>33</v>
      </c>
      <c r="F221" s="161" t="s">
        <v>407</v>
      </c>
      <c r="G221" s="162">
        <v>89942.312000000005</v>
      </c>
      <c r="H221" s="162">
        <v>8994.2309999999998</v>
      </c>
      <c r="I221" s="163" t="s">
        <v>175</v>
      </c>
      <c r="J221" s="164"/>
    </row>
    <row r="222" spans="2:10" ht="14.25" thickTop="1" thickBot="1" x14ac:dyDescent="0.25">
      <c r="B222" s="160">
        <v>30046491</v>
      </c>
      <c r="C222" s="159" t="s">
        <v>84</v>
      </c>
      <c r="D222" s="159" t="s">
        <v>431</v>
      </c>
      <c r="E222" s="159">
        <v>33</v>
      </c>
      <c r="F222" s="161" t="s">
        <v>432</v>
      </c>
      <c r="G222" s="162">
        <v>385275.66</v>
      </c>
      <c r="H222" s="162">
        <v>268436.97100000002</v>
      </c>
      <c r="I222" s="163" t="s">
        <v>175</v>
      </c>
      <c r="J222" s="30">
        <v>150</v>
      </c>
    </row>
    <row r="223" spans="2:10" ht="14.25" thickTop="1" thickBot="1" x14ac:dyDescent="0.25">
      <c r="B223" s="160">
        <v>30073082</v>
      </c>
      <c r="C223" s="159" t="s">
        <v>84</v>
      </c>
      <c r="D223" s="159" t="s">
        <v>433</v>
      </c>
      <c r="E223" s="159">
        <v>33</v>
      </c>
      <c r="F223" s="161" t="s">
        <v>434</v>
      </c>
      <c r="G223" s="162">
        <v>4427679.3890000004</v>
      </c>
      <c r="H223" s="162">
        <v>1554499.8149999999</v>
      </c>
      <c r="I223" s="163" t="s">
        <v>430</v>
      </c>
    </row>
    <row r="224" spans="2:10" ht="14.25" thickTop="1" thickBot="1" x14ac:dyDescent="0.25">
      <c r="B224" s="160">
        <v>30085963</v>
      </c>
      <c r="C224" s="159" t="s">
        <v>84</v>
      </c>
      <c r="D224" s="159" t="s">
        <v>435</v>
      </c>
      <c r="E224" s="159">
        <v>33</v>
      </c>
      <c r="F224" s="161" t="s">
        <v>436</v>
      </c>
      <c r="G224" s="162">
        <v>3618843.057</v>
      </c>
      <c r="H224" s="162">
        <v>684137.18500000006</v>
      </c>
      <c r="I224" s="163" t="s">
        <v>430</v>
      </c>
    </row>
    <row r="225" spans="2:9" ht="14.25" thickTop="1" thickBot="1" x14ac:dyDescent="0.25">
      <c r="B225" s="160">
        <v>30100234</v>
      </c>
      <c r="C225" s="159" t="s">
        <v>84</v>
      </c>
      <c r="D225" s="159" t="s">
        <v>437</v>
      </c>
      <c r="E225" s="159">
        <v>33</v>
      </c>
      <c r="F225" s="161" t="s">
        <v>438</v>
      </c>
      <c r="G225" s="162">
        <v>709599.99899999995</v>
      </c>
      <c r="H225" s="162">
        <v>565569.84299999999</v>
      </c>
      <c r="I225" s="163" t="s">
        <v>430</v>
      </c>
    </row>
    <row r="226" spans="2:9" ht="14.25" thickTop="1" thickBot="1" x14ac:dyDescent="0.25">
      <c r="B226" s="160">
        <v>30101874</v>
      </c>
      <c r="C226" s="159" t="s">
        <v>84</v>
      </c>
      <c r="D226" s="159" t="s">
        <v>439</v>
      </c>
      <c r="E226" s="159">
        <v>33</v>
      </c>
      <c r="F226" s="161" t="s">
        <v>440</v>
      </c>
      <c r="G226" s="162">
        <v>1894308.1340000001</v>
      </c>
      <c r="H226" s="162">
        <v>6455.2079999999996</v>
      </c>
      <c r="I226" s="163" t="s">
        <v>430</v>
      </c>
    </row>
    <row r="227" spans="2:9" ht="14.25" thickTop="1" thickBot="1" x14ac:dyDescent="0.25">
      <c r="B227" s="160">
        <v>30108034</v>
      </c>
      <c r="C227" s="159" t="s">
        <v>84</v>
      </c>
      <c r="D227" s="159" t="s">
        <v>441</v>
      </c>
      <c r="E227" s="159">
        <v>33</v>
      </c>
      <c r="F227" s="161" t="s">
        <v>442</v>
      </c>
      <c r="G227" s="162">
        <v>3235042.5780000002</v>
      </c>
      <c r="H227" s="162">
        <v>93646.747000000003</v>
      </c>
      <c r="I227" s="163" t="s">
        <v>430</v>
      </c>
    </row>
    <row r="228" spans="2:9" ht="14.25" thickTop="1" thickBot="1" x14ac:dyDescent="0.25">
      <c r="B228" s="160">
        <v>30110145</v>
      </c>
      <c r="C228" s="159" t="s">
        <v>84</v>
      </c>
      <c r="D228" s="159" t="s">
        <v>443</v>
      </c>
      <c r="E228" s="159">
        <v>33</v>
      </c>
      <c r="F228" s="161" t="s">
        <v>444</v>
      </c>
      <c r="G228" s="162">
        <v>4012543</v>
      </c>
      <c r="H228" s="162">
        <v>554359.42200000002</v>
      </c>
      <c r="I228" s="163" t="s">
        <v>430</v>
      </c>
    </row>
    <row r="229" spans="2:9" ht="14.25" thickTop="1" thickBot="1" x14ac:dyDescent="0.25">
      <c r="B229" s="160">
        <v>30127680</v>
      </c>
      <c r="C229" s="159" t="s">
        <v>84</v>
      </c>
      <c r="D229" s="159" t="s">
        <v>437</v>
      </c>
      <c r="E229" s="159">
        <v>33</v>
      </c>
      <c r="F229" s="161" t="s">
        <v>446</v>
      </c>
      <c r="G229" s="162">
        <v>5156479.6239999998</v>
      </c>
      <c r="H229" s="162">
        <v>1343513.6529999999</v>
      </c>
      <c r="I229" s="163" t="s">
        <v>430</v>
      </c>
    </row>
    <row r="230" spans="2:9" ht="14.25" thickTop="1" thickBot="1" x14ac:dyDescent="0.25">
      <c r="B230" s="160">
        <v>30137602</v>
      </c>
      <c r="C230" s="159" t="s">
        <v>84</v>
      </c>
      <c r="D230" s="159" t="s">
        <v>447</v>
      </c>
      <c r="E230" s="159">
        <v>33</v>
      </c>
      <c r="F230" s="161" t="s">
        <v>448</v>
      </c>
      <c r="G230" s="162">
        <v>244592.41500000001</v>
      </c>
      <c r="H230" s="162">
        <v>3337.95</v>
      </c>
      <c r="I230" s="163" t="s">
        <v>430</v>
      </c>
    </row>
    <row r="231" spans="2:9" ht="14.25" thickTop="1" thickBot="1" x14ac:dyDescent="0.25">
      <c r="B231" s="160">
        <v>30208025</v>
      </c>
      <c r="C231" s="159" t="s">
        <v>84</v>
      </c>
      <c r="D231" s="159" t="s">
        <v>447</v>
      </c>
      <c r="E231" s="159">
        <v>33</v>
      </c>
      <c r="F231" s="161" t="s">
        <v>449</v>
      </c>
      <c r="G231" s="162">
        <v>1593094.085</v>
      </c>
      <c r="H231" s="162">
        <v>83767.125</v>
      </c>
      <c r="I231" s="163" t="s">
        <v>430</v>
      </c>
    </row>
    <row r="232" spans="2:9" ht="14.25" thickTop="1" thickBot="1" x14ac:dyDescent="0.25">
      <c r="B232" s="160">
        <v>30284024</v>
      </c>
      <c r="C232" s="159" t="s">
        <v>84</v>
      </c>
      <c r="D232" s="159" t="s">
        <v>253</v>
      </c>
      <c r="E232" s="159">
        <v>33</v>
      </c>
      <c r="F232" s="161" t="s">
        <v>450</v>
      </c>
      <c r="G232" s="162">
        <v>716690.85900000005</v>
      </c>
      <c r="H232" s="162">
        <v>716690.85900000005</v>
      </c>
      <c r="I232" s="163" t="s">
        <v>175</v>
      </c>
    </row>
    <row r="233" spans="2:9" ht="14.25" thickTop="1" thickBot="1" x14ac:dyDescent="0.25">
      <c r="B233" s="160">
        <v>30395325</v>
      </c>
      <c r="C233" s="159" t="s">
        <v>84</v>
      </c>
      <c r="D233" s="159" t="s">
        <v>169</v>
      </c>
      <c r="E233" s="159">
        <v>33</v>
      </c>
      <c r="F233" s="161" t="s">
        <v>451</v>
      </c>
      <c r="G233" s="162">
        <v>682856.54299999995</v>
      </c>
      <c r="H233" s="162">
        <v>359501.25599999999</v>
      </c>
      <c r="I233" s="163" t="s">
        <v>175</v>
      </c>
    </row>
    <row r="234" spans="2:9" ht="14.25" thickTop="1" thickBot="1" x14ac:dyDescent="0.25">
      <c r="B234" s="160">
        <v>30404172</v>
      </c>
      <c r="C234" s="159" t="s">
        <v>84</v>
      </c>
      <c r="D234" s="159" t="s">
        <v>443</v>
      </c>
      <c r="E234" s="159">
        <v>33</v>
      </c>
      <c r="F234" s="161" t="s">
        <v>452</v>
      </c>
      <c r="G234" s="162">
        <v>477147.93199999997</v>
      </c>
      <c r="H234" s="162">
        <v>477147.93199999997</v>
      </c>
      <c r="I234" s="163" t="s">
        <v>430</v>
      </c>
    </row>
    <row r="235" spans="2:9" ht="14.25" thickTop="1" thickBot="1" x14ac:dyDescent="0.25">
      <c r="B235" s="160">
        <v>30404623</v>
      </c>
      <c r="C235" s="159" t="s">
        <v>84</v>
      </c>
      <c r="D235" s="159" t="s">
        <v>453</v>
      </c>
      <c r="E235" s="159">
        <v>33</v>
      </c>
      <c r="F235" s="161" t="s">
        <v>454</v>
      </c>
      <c r="G235" s="162">
        <v>2712594.33</v>
      </c>
      <c r="H235" s="162">
        <v>1730649.2050000001</v>
      </c>
      <c r="I235" s="163" t="s">
        <v>430</v>
      </c>
    </row>
    <row r="236" spans="2:9" ht="14.25" thickTop="1" thickBot="1" x14ac:dyDescent="0.25">
      <c r="B236" s="160">
        <v>30411574</v>
      </c>
      <c r="C236" s="159" t="s">
        <v>84</v>
      </c>
      <c r="D236" s="159" t="s">
        <v>437</v>
      </c>
      <c r="E236" s="159">
        <v>33</v>
      </c>
      <c r="F236" s="161" t="s">
        <v>455</v>
      </c>
      <c r="G236" s="162">
        <v>136064.29300000001</v>
      </c>
      <c r="H236" s="162">
        <v>118662.303</v>
      </c>
      <c r="I236" s="163" t="s">
        <v>430</v>
      </c>
    </row>
    <row r="237" spans="2:9" ht="14.25" thickTop="1" thickBot="1" x14ac:dyDescent="0.25">
      <c r="B237" s="160">
        <v>30421483</v>
      </c>
      <c r="C237" s="159" t="s">
        <v>84</v>
      </c>
      <c r="D237" s="159" t="s">
        <v>253</v>
      </c>
      <c r="E237" s="159">
        <v>33</v>
      </c>
      <c r="F237" s="161" t="s">
        <v>456</v>
      </c>
      <c r="G237" s="162">
        <v>243468.03599999999</v>
      </c>
      <c r="H237" s="162">
        <v>138983.15</v>
      </c>
      <c r="I237" s="163" t="s">
        <v>175</v>
      </c>
    </row>
    <row r="238" spans="2:9" ht="14.25" thickTop="1" thickBot="1" x14ac:dyDescent="0.25">
      <c r="B238" s="160">
        <v>30436036</v>
      </c>
      <c r="C238" s="159" t="s">
        <v>84</v>
      </c>
      <c r="D238" s="159" t="s">
        <v>441</v>
      </c>
      <c r="E238" s="159">
        <v>33</v>
      </c>
      <c r="F238" s="161" t="s">
        <v>457</v>
      </c>
      <c r="G238" s="162">
        <v>3202976.9509999999</v>
      </c>
      <c r="H238" s="162">
        <v>1115082.554</v>
      </c>
      <c r="I238" s="163" t="s">
        <v>430</v>
      </c>
    </row>
    <row r="239" spans="2:9" ht="14.25" thickTop="1" thickBot="1" x14ac:dyDescent="0.25">
      <c r="B239" s="160">
        <v>30443626</v>
      </c>
      <c r="C239" s="159" t="s">
        <v>84</v>
      </c>
      <c r="D239" s="159" t="s">
        <v>437</v>
      </c>
      <c r="E239" s="159">
        <v>33</v>
      </c>
      <c r="F239" s="161" t="s">
        <v>458</v>
      </c>
      <c r="G239" s="162">
        <v>446618.1</v>
      </c>
      <c r="H239" s="162">
        <v>375664.125</v>
      </c>
      <c r="I239" s="163" t="s">
        <v>430</v>
      </c>
    </row>
    <row r="240" spans="2:9" ht="14.25" thickTop="1" thickBot="1" x14ac:dyDescent="0.25">
      <c r="B240" s="160">
        <v>30453822</v>
      </c>
      <c r="C240" s="159" t="s">
        <v>84</v>
      </c>
      <c r="D240" s="159" t="s">
        <v>445</v>
      </c>
      <c r="E240" s="159">
        <v>33</v>
      </c>
      <c r="F240" s="161" t="s">
        <v>459</v>
      </c>
      <c r="G240" s="162">
        <v>2421946.1860000002</v>
      </c>
      <c r="H240" s="162">
        <v>63954.578000000001</v>
      </c>
      <c r="I240" s="163" t="s">
        <v>430</v>
      </c>
    </row>
    <row r="241" spans="2:9" ht="14.25" thickTop="1" thickBot="1" x14ac:dyDescent="0.25">
      <c r="B241" s="160">
        <v>30478303</v>
      </c>
      <c r="C241" s="159" t="s">
        <v>84</v>
      </c>
      <c r="D241" s="159" t="s">
        <v>385</v>
      </c>
      <c r="E241" s="159">
        <v>33</v>
      </c>
      <c r="F241" s="161" t="s">
        <v>460</v>
      </c>
      <c r="G241" s="162">
        <v>918805.40899999999</v>
      </c>
      <c r="H241" s="162">
        <v>443017.47200000001</v>
      </c>
      <c r="I241" s="163" t="s">
        <v>175</v>
      </c>
    </row>
    <row r="242" spans="2:9" ht="14.25" thickTop="1" thickBot="1" x14ac:dyDescent="0.25">
      <c r="B242" s="160">
        <v>30478648</v>
      </c>
      <c r="C242" s="159" t="s">
        <v>84</v>
      </c>
      <c r="D242" s="159" t="s">
        <v>364</v>
      </c>
      <c r="E242" s="159">
        <v>33</v>
      </c>
      <c r="F242" s="161" t="s">
        <v>461</v>
      </c>
      <c r="G242" s="162">
        <v>330928.80099999998</v>
      </c>
      <c r="H242" s="162">
        <v>180705.932</v>
      </c>
      <c r="I242" s="163" t="s">
        <v>175</v>
      </c>
    </row>
    <row r="243" spans="2:9" ht="14.25" thickTop="1" thickBot="1" x14ac:dyDescent="0.25">
      <c r="B243" s="160">
        <v>30480410</v>
      </c>
      <c r="C243" s="159" t="s">
        <v>84</v>
      </c>
      <c r="D243" s="159" t="s">
        <v>174</v>
      </c>
      <c r="E243" s="159">
        <v>33</v>
      </c>
      <c r="F243" s="161" t="s">
        <v>462</v>
      </c>
      <c r="G243" s="162">
        <v>888416.17599999998</v>
      </c>
      <c r="H243" s="162">
        <v>428811.08500000002</v>
      </c>
      <c r="I243" s="163" t="s">
        <v>175</v>
      </c>
    </row>
    <row r="244" spans="2:9" ht="14.25" thickTop="1" thickBot="1" x14ac:dyDescent="0.25">
      <c r="B244" s="160">
        <v>30482601</v>
      </c>
      <c r="C244" s="159" t="s">
        <v>84</v>
      </c>
      <c r="D244" s="159" t="s">
        <v>167</v>
      </c>
      <c r="E244" s="159">
        <v>33</v>
      </c>
      <c r="F244" s="161" t="s">
        <v>463</v>
      </c>
      <c r="G244" s="162">
        <v>2466292.852</v>
      </c>
      <c r="H244" s="162">
        <v>1801362.2150000001</v>
      </c>
      <c r="I244" s="163" t="s">
        <v>430</v>
      </c>
    </row>
    <row r="245" spans="2:9" ht="14.25" thickTop="1" thickBot="1" x14ac:dyDescent="0.25">
      <c r="B245" s="160">
        <v>30460472</v>
      </c>
      <c r="C245" s="159" t="s">
        <v>84</v>
      </c>
      <c r="D245" s="159" t="s">
        <v>445</v>
      </c>
      <c r="E245" s="159">
        <v>33</v>
      </c>
      <c r="F245" s="161" t="s">
        <v>464</v>
      </c>
      <c r="G245" s="162">
        <v>598621.41599999997</v>
      </c>
      <c r="H245" s="162">
        <v>52666.415000000001</v>
      </c>
      <c r="I245" s="163" t="s">
        <v>430</v>
      </c>
    </row>
    <row r="246" spans="2:9" ht="14.25" thickTop="1" thickBot="1" x14ac:dyDescent="0.25">
      <c r="B246" s="160">
        <v>40005730</v>
      </c>
      <c r="C246" s="159" t="s">
        <v>84</v>
      </c>
      <c r="D246" s="159" t="s">
        <v>165</v>
      </c>
      <c r="E246" s="159">
        <v>33</v>
      </c>
      <c r="F246" s="161" t="s">
        <v>466</v>
      </c>
      <c r="G246" s="162">
        <v>939166</v>
      </c>
      <c r="H246" s="162">
        <v>183472.28599999999</v>
      </c>
      <c r="I246" s="163" t="s">
        <v>430</v>
      </c>
    </row>
    <row r="247" spans="2:9" ht="14.25" thickTop="1" thickBot="1" x14ac:dyDescent="0.25">
      <c r="B247" s="160">
        <v>30118215</v>
      </c>
      <c r="C247" s="159" t="s">
        <v>84</v>
      </c>
      <c r="D247" s="159" t="s">
        <v>165</v>
      </c>
      <c r="E247" s="159">
        <v>33</v>
      </c>
      <c r="F247" s="161" t="s">
        <v>468</v>
      </c>
      <c r="G247" s="162">
        <v>1500000</v>
      </c>
      <c r="H247" s="162">
        <v>154517.31899999999</v>
      </c>
      <c r="I247" s="163" t="s">
        <v>430</v>
      </c>
    </row>
    <row r="248" spans="2:9" ht="14.25" thickTop="1" thickBot="1" x14ac:dyDescent="0.25">
      <c r="B248" s="160">
        <v>30433324</v>
      </c>
      <c r="C248" s="159" t="s">
        <v>84</v>
      </c>
      <c r="D248" s="159" t="s">
        <v>165</v>
      </c>
      <c r="E248" s="159">
        <v>33</v>
      </c>
      <c r="F248" s="161" t="s">
        <v>470</v>
      </c>
      <c r="G248" s="162">
        <v>927878</v>
      </c>
      <c r="H248" s="162">
        <v>376180.12900000002</v>
      </c>
      <c r="I248" s="163" t="s">
        <v>430</v>
      </c>
    </row>
    <row r="249" spans="2:9" ht="14.25" thickTop="1" thickBot="1" x14ac:dyDescent="0.25">
      <c r="B249" s="160">
        <v>30459236</v>
      </c>
      <c r="C249" s="159" t="s">
        <v>84</v>
      </c>
      <c r="D249" s="159" t="s">
        <v>165</v>
      </c>
      <c r="E249" s="159">
        <v>33</v>
      </c>
      <c r="F249" s="161" t="s">
        <v>471</v>
      </c>
      <c r="G249" s="162">
        <v>966944</v>
      </c>
      <c r="H249" s="162">
        <v>86749.966</v>
      </c>
      <c r="I249" s="163" t="s">
        <v>430</v>
      </c>
    </row>
    <row r="250" spans="2:9" ht="14.25" thickTop="1" thickBot="1" x14ac:dyDescent="0.25">
      <c r="B250" s="160">
        <v>30487139</v>
      </c>
      <c r="C250" s="159" t="s">
        <v>84</v>
      </c>
      <c r="D250" s="159" t="s">
        <v>165</v>
      </c>
      <c r="E250" s="159">
        <v>33</v>
      </c>
      <c r="F250" s="161" t="s">
        <v>473</v>
      </c>
      <c r="G250" s="162">
        <v>1251847.798</v>
      </c>
      <c r="H250" s="162">
        <v>10245.826999999999</v>
      </c>
      <c r="I250" s="163" t="s">
        <v>430</v>
      </c>
    </row>
    <row r="251" spans="2:9" ht="14.25" thickTop="1" thickBot="1" x14ac:dyDescent="0.25">
      <c r="B251" s="160">
        <v>40002615</v>
      </c>
      <c r="C251" s="159" t="s">
        <v>84</v>
      </c>
      <c r="D251" s="159" t="s">
        <v>165</v>
      </c>
      <c r="E251" s="159">
        <v>33</v>
      </c>
      <c r="F251" s="161" t="s">
        <v>475</v>
      </c>
      <c r="G251" s="162">
        <v>99970</v>
      </c>
      <c r="H251" s="162">
        <v>27958.33</v>
      </c>
      <c r="I251" s="163" t="s">
        <v>430</v>
      </c>
    </row>
    <row r="252" spans="2:9" ht="27" thickTop="1" thickBot="1" x14ac:dyDescent="0.25">
      <c r="B252" s="160">
        <v>40002625</v>
      </c>
      <c r="C252" s="159" t="s">
        <v>84</v>
      </c>
      <c r="D252" s="159" t="s">
        <v>165</v>
      </c>
      <c r="E252" s="159">
        <v>33</v>
      </c>
      <c r="F252" s="161" t="s">
        <v>477</v>
      </c>
      <c r="G252" s="162">
        <v>85421.551999999996</v>
      </c>
      <c r="H252" s="162">
        <v>41264.142999999996</v>
      </c>
      <c r="I252" s="163" t="s">
        <v>430</v>
      </c>
    </row>
    <row r="253" spans="2:9" ht="14.25" thickTop="1" thickBot="1" x14ac:dyDescent="0.25">
      <c r="B253" s="160">
        <v>40002636</v>
      </c>
      <c r="C253" s="159" t="s">
        <v>84</v>
      </c>
      <c r="D253" s="159" t="s">
        <v>165</v>
      </c>
      <c r="E253" s="159">
        <v>33</v>
      </c>
      <c r="F253" s="161" t="s">
        <v>479</v>
      </c>
      <c r="G253" s="162">
        <v>99659.430999999997</v>
      </c>
      <c r="H253" s="162">
        <v>97669.805999999997</v>
      </c>
      <c r="I253" s="163" t="s">
        <v>430</v>
      </c>
    </row>
    <row r="254" spans="2:9" ht="27" thickTop="1" thickBot="1" x14ac:dyDescent="0.25">
      <c r="B254" s="160">
        <v>40002646</v>
      </c>
      <c r="C254" s="159" t="s">
        <v>84</v>
      </c>
      <c r="D254" s="159" t="s">
        <v>165</v>
      </c>
      <c r="E254" s="159">
        <v>33</v>
      </c>
      <c r="F254" s="161" t="s">
        <v>481</v>
      </c>
      <c r="G254" s="162">
        <v>99979.5</v>
      </c>
      <c r="H254" s="162">
        <v>47925.722999999998</v>
      </c>
      <c r="I254" s="163" t="s">
        <v>430</v>
      </c>
    </row>
    <row r="255" spans="2:9" ht="27" thickTop="1" thickBot="1" x14ac:dyDescent="0.25">
      <c r="B255" s="160">
        <v>40002647</v>
      </c>
      <c r="C255" s="159" t="s">
        <v>84</v>
      </c>
      <c r="D255" s="159" t="s">
        <v>165</v>
      </c>
      <c r="E255" s="159">
        <v>33</v>
      </c>
      <c r="F255" s="161" t="s">
        <v>482</v>
      </c>
      <c r="G255" s="162">
        <v>99337.74</v>
      </c>
      <c r="H255" s="162">
        <v>41690.601000000002</v>
      </c>
      <c r="I255" s="163" t="s">
        <v>430</v>
      </c>
    </row>
    <row r="256" spans="2:9" ht="14.25" thickTop="1" thickBot="1" x14ac:dyDescent="0.25">
      <c r="B256" s="160">
        <v>40007869</v>
      </c>
      <c r="C256" s="159" t="s">
        <v>84</v>
      </c>
      <c r="D256" s="159" t="s">
        <v>165</v>
      </c>
      <c r="E256" s="159">
        <v>33</v>
      </c>
      <c r="F256" s="161" t="s">
        <v>485</v>
      </c>
      <c r="G256" s="162">
        <v>4600000</v>
      </c>
      <c r="H256" s="162">
        <v>125000</v>
      </c>
      <c r="I256" s="163" t="s">
        <v>430</v>
      </c>
    </row>
    <row r="257" spans="2:9" ht="27" thickTop="1" thickBot="1" x14ac:dyDescent="0.25">
      <c r="B257" s="160">
        <v>40017292</v>
      </c>
      <c r="C257" s="159" t="s">
        <v>84</v>
      </c>
      <c r="D257" s="159" t="s">
        <v>165</v>
      </c>
      <c r="E257" s="159">
        <v>33</v>
      </c>
      <c r="F257" s="161" t="s">
        <v>490</v>
      </c>
      <c r="G257" s="162">
        <v>99720</v>
      </c>
      <c r="H257" s="162">
        <v>99720</v>
      </c>
      <c r="I257" s="163" t="s">
        <v>430</v>
      </c>
    </row>
    <row r="258" spans="2:9" ht="14.25" thickTop="1" thickBot="1" x14ac:dyDescent="0.25">
      <c r="B258" s="160" t="s">
        <v>495</v>
      </c>
      <c r="C258" s="159" t="s">
        <v>84</v>
      </c>
      <c r="D258" s="159" t="s">
        <v>165</v>
      </c>
      <c r="E258" s="159">
        <v>33</v>
      </c>
      <c r="F258" s="161" t="s">
        <v>496</v>
      </c>
      <c r="G258" s="162">
        <v>5526870</v>
      </c>
      <c r="H258" s="162">
        <v>5526870</v>
      </c>
      <c r="I258" s="163" t="s">
        <v>175</v>
      </c>
    </row>
    <row r="259" spans="2:9" ht="14.25" thickTop="1" thickBot="1" x14ac:dyDescent="0.25">
      <c r="B259" s="160" t="s">
        <v>497</v>
      </c>
      <c r="C259" s="159" t="s">
        <v>84</v>
      </c>
      <c r="D259" s="159" t="s">
        <v>165</v>
      </c>
      <c r="E259" s="159">
        <v>33</v>
      </c>
      <c r="F259" s="161" t="s">
        <v>498</v>
      </c>
      <c r="G259" s="162">
        <v>2730249</v>
      </c>
      <c r="H259" s="162">
        <v>2730249</v>
      </c>
      <c r="I259" s="163" t="s">
        <v>175</v>
      </c>
    </row>
    <row r="260" spans="2:9" ht="14.25" thickTop="1" thickBot="1" x14ac:dyDescent="0.25">
      <c r="B260" s="160"/>
      <c r="C260" s="159" t="s">
        <v>84</v>
      </c>
      <c r="D260" s="159" t="s">
        <v>165</v>
      </c>
      <c r="E260" s="159">
        <v>33</v>
      </c>
      <c r="F260" s="161" t="s">
        <v>500</v>
      </c>
      <c r="G260" s="162">
        <v>648000</v>
      </c>
      <c r="H260" s="162">
        <v>648000</v>
      </c>
      <c r="I260" s="163" t="s">
        <v>175</v>
      </c>
    </row>
    <row r="261" spans="2:9" ht="14.25" thickTop="1" thickBot="1" x14ac:dyDescent="0.25">
      <c r="B261" s="160">
        <v>30375123</v>
      </c>
      <c r="C261" s="159" t="s">
        <v>84</v>
      </c>
      <c r="D261" s="159" t="s">
        <v>165</v>
      </c>
      <c r="E261" s="159">
        <v>33</v>
      </c>
      <c r="F261" s="161" t="s">
        <v>501</v>
      </c>
      <c r="G261" s="162">
        <v>416247</v>
      </c>
      <c r="H261" s="162">
        <v>416247</v>
      </c>
      <c r="I261" s="163" t="s">
        <v>430</v>
      </c>
    </row>
    <row r="262" spans="2:9" ht="14.25" thickTop="1" thickBot="1" x14ac:dyDescent="0.25">
      <c r="B262" s="160">
        <v>40004811</v>
      </c>
      <c r="C262" s="159" t="s">
        <v>84</v>
      </c>
      <c r="D262" s="159" t="s">
        <v>165</v>
      </c>
      <c r="E262" s="159">
        <v>33</v>
      </c>
      <c r="F262" s="161" t="s">
        <v>502</v>
      </c>
      <c r="G262" s="162">
        <v>6915020</v>
      </c>
      <c r="H262" s="162">
        <v>1900000</v>
      </c>
      <c r="I262" s="163" t="s">
        <v>430</v>
      </c>
    </row>
    <row r="263" spans="2:9" ht="27" thickTop="1" thickBot="1" x14ac:dyDescent="0.25">
      <c r="B263" s="160">
        <v>40002618</v>
      </c>
      <c r="C263" s="159" t="s">
        <v>84</v>
      </c>
      <c r="D263" s="159" t="s">
        <v>165</v>
      </c>
      <c r="E263" s="159">
        <v>33</v>
      </c>
      <c r="F263" s="161" t="s">
        <v>505</v>
      </c>
      <c r="G263" s="162">
        <v>100000</v>
      </c>
      <c r="H263" s="162">
        <v>70000</v>
      </c>
      <c r="I263" s="163" t="s">
        <v>430</v>
      </c>
    </row>
    <row r="264" spans="2:9" ht="27" thickTop="1" thickBot="1" x14ac:dyDescent="0.25">
      <c r="B264" s="160">
        <v>40002621</v>
      </c>
      <c r="C264" s="159" t="s">
        <v>84</v>
      </c>
      <c r="D264" s="159" t="s">
        <v>165</v>
      </c>
      <c r="E264" s="159">
        <v>33</v>
      </c>
      <c r="F264" s="161" t="s">
        <v>507</v>
      </c>
      <c r="G264" s="162">
        <v>89690</v>
      </c>
      <c r="H264" s="162">
        <v>62783</v>
      </c>
      <c r="I264" s="163" t="s">
        <v>430</v>
      </c>
    </row>
    <row r="265" spans="2:9" ht="14.25" thickTop="1" thickBot="1" x14ac:dyDescent="0.25">
      <c r="B265" s="160">
        <v>40002624</v>
      </c>
      <c r="C265" s="159" t="s">
        <v>84</v>
      </c>
      <c r="D265" s="159" t="s">
        <v>165</v>
      </c>
      <c r="E265" s="159">
        <v>33</v>
      </c>
      <c r="F265" s="161" t="s">
        <v>508</v>
      </c>
      <c r="G265" s="162">
        <v>98983.179000000004</v>
      </c>
      <c r="H265" s="162">
        <v>39288.226000000002</v>
      </c>
      <c r="I265" s="163" t="s">
        <v>430</v>
      </c>
    </row>
    <row r="266" spans="2:9" ht="27" thickTop="1" thickBot="1" x14ac:dyDescent="0.25">
      <c r="B266" s="160">
        <v>40002628</v>
      </c>
      <c r="C266" s="159" t="s">
        <v>84</v>
      </c>
      <c r="D266" s="159" t="s">
        <v>165</v>
      </c>
      <c r="E266" s="159">
        <v>33</v>
      </c>
      <c r="F266" s="161" t="s">
        <v>510</v>
      </c>
      <c r="G266" s="162">
        <v>99970</v>
      </c>
      <c r="H266" s="162">
        <v>69979</v>
      </c>
      <c r="I266" s="163" t="s">
        <v>430</v>
      </c>
    </row>
    <row r="267" spans="2:9" ht="14.25" thickTop="1" thickBot="1" x14ac:dyDescent="0.25">
      <c r="B267" s="160">
        <v>40002637</v>
      </c>
      <c r="C267" s="159" t="s">
        <v>84</v>
      </c>
      <c r="D267" s="159" t="s">
        <v>165</v>
      </c>
      <c r="E267" s="159">
        <v>33</v>
      </c>
      <c r="F267" s="161" t="s">
        <v>512</v>
      </c>
      <c r="G267" s="162">
        <v>99967.504000000001</v>
      </c>
      <c r="H267" s="162">
        <v>69977.252999999997</v>
      </c>
      <c r="I267" s="163" t="s">
        <v>430</v>
      </c>
    </row>
    <row r="268" spans="2:9" ht="27" thickTop="1" thickBot="1" x14ac:dyDescent="0.25">
      <c r="B268" s="160">
        <v>40002638</v>
      </c>
      <c r="C268" s="159" t="s">
        <v>84</v>
      </c>
      <c r="D268" s="159" t="s">
        <v>165</v>
      </c>
      <c r="E268" s="159">
        <v>33</v>
      </c>
      <c r="F268" s="161" t="s">
        <v>514</v>
      </c>
      <c r="G268" s="162">
        <v>99948</v>
      </c>
      <c r="H268" s="162">
        <v>69963.600000000006</v>
      </c>
      <c r="I268" s="163" t="s">
        <v>430</v>
      </c>
    </row>
    <row r="269" spans="2:9" ht="14.25" thickTop="1" thickBot="1" x14ac:dyDescent="0.25">
      <c r="B269" s="160">
        <v>40002642</v>
      </c>
      <c r="C269" s="159" t="s">
        <v>84</v>
      </c>
      <c r="D269" s="159" t="s">
        <v>165</v>
      </c>
      <c r="E269" s="159">
        <v>33</v>
      </c>
      <c r="F269" s="161" t="s">
        <v>515</v>
      </c>
      <c r="G269" s="162">
        <v>100000</v>
      </c>
      <c r="H269" s="162">
        <v>20000</v>
      </c>
      <c r="I269" s="163" t="s">
        <v>430</v>
      </c>
    </row>
    <row r="270" spans="2:9" ht="14.25" thickTop="1" thickBot="1" x14ac:dyDescent="0.25">
      <c r="B270" s="160">
        <v>40002643</v>
      </c>
      <c r="C270" s="159" t="s">
        <v>84</v>
      </c>
      <c r="D270" s="159" t="s">
        <v>165</v>
      </c>
      <c r="E270" s="159">
        <v>33</v>
      </c>
      <c r="F270" s="161" t="s">
        <v>517</v>
      </c>
      <c r="G270" s="162">
        <v>87814.237999999998</v>
      </c>
      <c r="H270" s="162">
        <v>61469.966999999997</v>
      </c>
      <c r="I270" s="163" t="s">
        <v>430</v>
      </c>
    </row>
    <row r="271" spans="2:9" ht="14.25" thickTop="1" thickBot="1" x14ac:dyDescent="0.25">
      <c r="B271" s="160">
        <v>30459743</v>
      </c>
      <c r="C271" s="159" t="s">
        <v>84</v>
      </c>
      <c r="D271" s="159" t="s">
        <v>165</v>
      </c>
      <c r="E271" s="159">
        <v>33</v>
      </c>
      <c r="F271" s="161" t="s">
        <v>518</v>
      </c>
      <c r="G271" s="162">
        <v>195659</v>
      </c>
      <c r="H271" s="162">
        <v>110000</v>
      </c>
      <c r="I271" s="163" t="s">
        <v>430</v>
      </c>
    </row>
    <row r="272" spans="2:9" ht="14.25" thickTop="1" thickBot="1" x14ac:dyDescent="0.25">
      <c r="B272" s="160">
        <v>40011305</v>
      </c>
      <c r="C272" s="159" t="s">
        <v>84</v>
      </c>
      <c r="D272" s="159" t="s">
        <v>165</v>
      </c>
      <c r="E272" s="159">
        <v>33</v>
      </c>
      <c r="F272" s="161" t="s">
        <v>522</v>
      </c>
      <c r="G272" s="162">
        <v>138200</v>
      </c>
      <c r="H272" s="162">
        <v>92620</v>
      </c>
      <c r="I272" s="163" t="s">
        <v>430</v>
      </c>
    </row>
    <row r="273" spans="2:9" ht="14.25" thickTop="1" thickBot="1" x14ac:dyDescent="0.25">
      <c r="B273" s="160">
        <v>40014352</v>
      </c>
      <c r="C273" s="159" t="s">
        <v>84</v>
      </c>
      <c r="D273" s="159" t="s">
        <v>165</v>
      </c>
      <c r="E273" s="159">
        <v>33</v>
      </c>
      <c r="F273" s="161" t="s">
        <v>524</v>
      </c>
      <c r="G273" s="162">
        <v>1000822</v>
      </c>
      <c r="H273" s="162">
        <v>1000822</v>
      </c>
      <c r="I273" s="163" t="s">
        <v>430</v>
      </c>
    </row>
    <row r="274" spans="2:9" ht="14.25" thickTop="1" thickBot="1" x14ac:dyDescent="0.25">
      <c r="B274" s="160">
        <v>40013410</v>
      </c>
      <c r="C274" s="159" t="s">
        <v>84</v>
      </c>
      <c r="D274" s="159" t="s">
        <v>165</v>
      </c>
      <c r="E274" s="159">
        <v>33</v>
      </c>
      <c r="F274" s="161" t="s">
        <v>526</v>
      </c>
      <c r="G274" s="162">
        <v>655312</v>
      </c>
      <c r="H274" s="162">
        <v>132023</v>
      </c>
      <c r="I274" s="163" t="s">
        <v>430</v>
      </c>
    </row>
    <row r="275" spans="2:9" ht="14.25" thickTop="1" thickBot="1" x14ac:dyDescent="0.25">
      <c r="B275" s="195">
        <v>30085485</v>
      </c>
      <c r="C275" s="159" t="s">
        <v>84</v>
      </c>
      <c r="D275" s="196" t="s">
        <v>554</v>
      </c>
      <c r="E275" s="197">
        <v>29</v>
      </c>
      <c r="F275" s="198" t="s">
        <v>555</v>
      </c>
      <c r="G275" s="199">
        <v>890279</v>
      </c>
      <c r="H275" s="199">
        <v>0</v>
      </c>
      <c r="I275" s="200" t="s">
        <v>430</v>
      </c>
    </row>
    <row r="276" spans="2:9" ht="14.25" thickTop="1" thickBot="1" x14ac:dyDescent="0.25">
      <c r="B276" s="195">
        <v>30129000</v>
      </c>
      <c r="C276" s="159" t="s">
        <v>84</v>
      </c>
      <c r="D276" s="196" t="s">
        <v>556</v>
      </c>
      <c r="E276" s="197">
        <v>29</v>
      </c>
      <c r="F276" s="198" t="s">
        <v>557</v>
      </c>
      <c r="G276" s="199">
        <v>279553</v>
      </c>
      <c r="H276" s="199">
        <v>279553</v>
      </c>
      <c r="I276" s="200" t="s">
        <v>430</v>
      </c>
    </row>
    <row r="277" spans="2:9" ht="14.25" thickTop="1" thickBot="1" x14ac:dyDescent="0.25">
      <c r="B277" s="195">
        <v>30260122</v>
      </c>
      <c r="C277" s="159" t="s">
        <v>84</v>
      </c>
      <c r="D277" s="196" t="s">
        <v>558</v>
      </c>
      <c r="E277" s="197">
        <v>29</v>
      </c>
      <c r="F277" s="198" t="s">
        <v>559</v>
      </c>
      <c r="G277" s="199">
        <v>124652</v>
      </c>
      <c r="H277" s="199">
        <v>124652</v>
      </c>
      <c r="I277" s="200" t="s">
        <v>430</v>
      </c>
    </row>
    <row r="278" spans="2:9" ht="14.25" thickTop="1" thickBot="1" x14ac:dyDescent="0.25">
      <c r="B278" s="195">
        <v>30301272</v>
      </c>
      <c r="C278" s="159" t="s">
        <v>84</v>
      </c>
      <c r="D278" s="196" t="s">
        <v>560</v>
      </c>
      <c r="E278" s="197">
        <v>29</v>
      </c>
      <c r="F278" s="198" t="s">
        <v>561</v>
      </c>
      <c r="G278" s="199">
        <v>389346</v>
      </c>
      <c r="H278" s="199">
        <v>0</v>
      </c>
      <c r="I278" s="200" t="s">
        <v>430</v>
      </c>
    </row>
    <row r="279" spans="2:9" ht="14.25" thickTop="1" thickBot="1" x14ac:dyDescent="0.25">
      <c r="B279" s="195">
        <v>30360576</v>
      </c>
      <c r="C279" s="159" t="s">
        <v>84</v>
      </c>
      <c r="D279" s="196" t="s">
        <v>393</v>
      </c>
      <c r="E279" s="197">
        <v>29</v>
      </c>
      <c r="F279" s="198" t="s">
        <v>562</v>
      </c>
      <c r="G279" s="199">
        <v>94962</v>
      </c>
      <c r="H279" s="199">
        <v>94962</v>
      </c>
      <c r="I279" s="200" t="s">
        <v>175</v>
      </c>
    </row>
    <row r="280" spans="2:9" ht="14.25" thickTop="1" thickBot="1" x14ac:dyDescent="0.25">
      <c r="B280" s="195">
        <v>30366473</v>
      </c>
      <c r="C280" s="159" t="s">
        <v>84</v>
      </c>
      <c r="D280" s="196" t="s">
        <v>563</v>
      </c>
      <c r="E280" s="197">
        <v>29</v>
      </c>
      <c r="F280" s="198" t="s">
        <v>564</v>
      </c>
      <c r="G280" s="199">
        <v>217977</v>
      </c>
      <c r="H280" s="199">
        <v>35474</v>
      </c>
      <c r="I280" s="200" t="s">
        <v>430</v>
      </c>
    </row>
    <row r="281" spans="2:9" ht="14.25" thickTop="1" thickBot="1" x14ac:dyDescent="0.25">
      <c r="B281" s="195">
        <v>30366984</v>
      </c>
      <c r="C281" s="159" t="s">
        <v>84</v>
      </c>
      <c r="D281" s="196" t="s">
        <v>168</v>
      </c>
      <c r="E281" s="197">
        <v>29</v>
      </c>
      <c r="F281" s="198" t="s">
        <v>565</v>
      </c>
      <c r="G281" s="199">
        <v>375737</v>
      </c>
      <c r="H281" s="199">
        <v>320745</v>
      </c>
      <c r="I281" s="200" t="s">
        <v>175</v>
      </c>
    </row>
    <row r="282" spans="2:9" ht="14.25" thickTop="1" thickBot="1" x14ac:dyDescent="0.25">
      <c r="B282" s="195">
        <v>30378626</v>
      </c>
      <c r="C282" s="159" t="s">
        <v>84</v>
      </c>
      <c r="D282" s="196" t="s">
        <v>393</v>
      </c>
      <c r="E282" s="197">
        <v>29</v>
      </c>
      <c r="F282" s="198" t="s">
        <v>566</v>
      </c>
      <c r="G282" s="199">
        <v>239997</v>
      </c>
      <c r="H282" s="199">
        <v>239997</v>
      </c>
      <c r="I282" s="200" t="s">
        <v>175</v>
      </c>
    </row>
    <row r="283" spans="2:9" ht="14.25" thickTop="1" thickBot="1" x14ac:dyDescent="0.25">
      <c r="B283" s="195">
        <v>30398475</v>
      </c>
      <c r="C283" s="159" t="s">
        <v>84</v>
      </c>
      <c r="D283" s="196" t="s">
        <v>364</v>
      </c>
      <c r="E283" s="197">
        <v>29</v>
      </c>
      <c r="F283" s="198" t="s">
        <v>567</v>
      </c>
      <c r="G283" s="199">
        <v>99246</v>
      </c>
      <c r="H283" s="199">
        <v>99246</v>
      </c>
      <c r="I283" s="200" t="s">
        <v>175</v>
      </c>
    </row>
    <row r="284" spans="2:9" ht="14.25" thickTop="1" thickBot="1" x14ac:dyDescent="0.25">
      <c r="B284" s="195">
        <v>30400123</v>
      </c>
      <c r="C284" s="159" t="s">
        <v>84</v>
      </c>
      <c r="D284" s="196" t="s">
        <v>560</v>
      </c>
      <c r="E284" s="197">
        <v>29</v>
      </c>
      <c r="F284" s="198" t="s">
        <v>568</v>
      </c>
      <c r="G284" s="199">
        <v>556060</v>
      </c>
      <c r="H284" s="199">
        <v>121058</v>
      </c>
      <c r="I284" s="200" t="s">
        <v>430</v>
      </c>
    </row>
    <row r="285" spans="2:9" ht="14.25" thickTop="1" thickBot="1" x14ac:dyDescent="0.25">
      <c r="B285" s="195">
        <v>30415030</v>
      </c>
      <c r="C285" s="159" t="s">
        <v>84</v>
      </c>
      <c r="D285" s="196" t="s">
        <v>393</v>
      </c>
      <c r="E285" s="197">
        <v>29</v>
      </c>
      <c r="F285" s="198" t="s">
        <v>569</v>
      </c>
      <c r="G285" s="199">
        <v>74466</v>
      </c>
      <c r="H285" s="199">
        <v>74466</v>
      </c>
      <c r="I285" s="200" t="s">
        <v>175</v>
      </c>
    </row>
    <row r="286" spans="2:9" ht="14.25" thickTop="1" thickBot="1" x14ac:dyDescent="0.25">
      <c r="B286" s="195">
        <v>30418451</v>
      </c>
      <c r="C286" s="159" t="s">
        <v>84</v>
      </c>
      <c r="D286" s="196" t="s">
        <v>570</v>
      </c>
      <c r="E286" s="197">
        <v>29</v>
      </c>
      <c r="F286" s="198" t="s">
        <v>571</v>
      </c>
      <c r="G286" s="199">
        <v>512633</v>
      </c>
      <c r="H286" s="199">
        <v>512633</v>
      </c>
      <c r="I286" s="200" t="s">
        <v>430</v>
      </c>
    </row>
    <row r="287" spans="2:9" ht="14.25" thickTop="1" thickBot="1" x14ac:dyDescent="0.25">
      <c r="B287" s="195">
        <v>30427576</v>
      </c>
      <c r="C287" s="159" t="s">
        <v>84</v>
      </c>
      <c r="D287" s="196" t="s">
        <v>437</v>
      </c>
      <c r="E287" s="197">
        <v>29</v>
      </c>
      <c r="F287" s="198" t="s">
        <v>572</v>
      </c>
      <c r="G287" s="199">
        <v>137159</v>
      </c>
      <c r="H287" s="199">
        <v>137159</v>
      </c>
      <c r="I287" s="200" t="s">
        <v>430</v>
      </c>
    </row>
    <row r="288" spans="2:9" ht="14.25" thickTop="1" thickBot="1" x14ac:dyDescent="0.25">
      <c r="B288" s="195">
        <v>30429276</v>
      </c>
      <c r="C288" s="159" t="s">
        <v>84</v>
      </c>
      <c r="D288" s="196" t="s">
        <v>563</v>
      </c>
      <c r="E288" s="197">
        <v>29</v>
      </c>
      <c r="F288" s="198" t="s">
        <v>573</v>
      </c>
      <c r="G288" s="199">
        <v>919463</v>
      </c>
      <c r="H288" s="199">
        <v>44700</v>
      </c>
      <c r="I288" s="200" t="s">
        <v>430</v>
      </c>
    </row>
    <row r="289" spans="2:9" ht="14.25" thickTop="1" thickBot="1" x14ac:dyDescent="0.25">
      <c r="B289" s="195">
        <v>30436774</v>
      </c>
      <c r="C289" s="159" t="s">
        <v>84</v>
      </c>
      <c r="D289" s="196" t="s">
        <v>437</v>
      </c>
      <c r="E289" s="197">
        <v>29</v>
      </c>
      <c r="F289" s="198" t="s">
        <v>574</v>
      </c>
      <c r="G289" s="199">
        <v>65450</v>
      </c>
      <c r="H289" s="199">
        <v>0</v>
      </c>
      <c r="I289" s="200" t="s">
        <v>430</v>
      </c>
    </row>
    <row r="290" spans="2:9" ht="14.25" thickTop="1" thickBot="1" x14ac:dyDescent="0.25">
      <c r="B290" s="195">
        <v>30442130</v>
      </c>
      <c r="C290" s="159" t="s">
        <v>84</v>
      </c>
      <c r="D290" s="196" t="s">
        <v>363</v>
      </c>
      <c r="E290" s="197">
        <v>29</v>
      </c>
      <c r="F290" s="198" t="s">
        <v>575</v>
      </c>
      <c r="G290" s="199">
        <v>204199</v>
      </c>
      <c r="H290" s="199">
        <v>0</v>
      </c>
      <c r="I290" s="200" t="s">
        <v>175</v>
      </c>
    </row>
    <row r="291" spans="2:9" ht="14.25" thickTop="1" thickBot="1" x14ac:dyDescent="0.25">
      <c r="B291" s="195">
        <v>30443774</v>
      </c>
      <c r="C291" s="159" t="s">
        <v>84</v>
      </c>
      <c r="D291" s="196" t="s">
        <v>576</v>
      </c>
      <c r="E291" s="197">
        <v>29</v>
      </c>
      <c r="F291" s="198" t="s">
        <v>577</v>
      </c>
      <c r="G291" s="199">
        <v>161658</v>
      </c>
      <c r="H291" s="199">
        <v>44030</v>
      </c>
      <c r="I291" s="200" t="s">
        <v>430</v>
      </c>
    </row>
    <row r="292" spans="2:9" ht="14.25" thickTop="1" thickBot="1" x14ac:dyDescent="0.25">
      <c r="B292" s="195">
        <v>30444423</v>
      </c>
      <c r="C292" s="159" t="s">
        <v>84</v>
      </c>
      <c r="D292" s="196" t="s">
        <v>578</v>
      </c>
      <c r="E292" s="197">
        <v>29</v>
      </c>
      <c r="F292" s="198" t="s">
        <v>579</v>
      </c>
      <c r="G292" s="199">
        <v>104133</v>
      </c>
      <c r="H292" s="199">
        <v>101638</v>
      </c>
      <c r="I292" s="200" t="s">
        <v>430</v>
      </c>
    </row>
    <row r="293" spans="2:9" ht="14.25" thickTop="1" thickBot="1" x14ac:dyDescent="0.25">
      <c r="B293" s="195">
        <v>30446322</v>
      </c>
      <c r="C293" s="159" t="s">
        <v>84</v>
      </c>
      <c r="D293" s="196" t="s">
        <v>580</v>
      </c>
      <c r="E293" s="197">
        <v>29</v>
      </c>
      <c r="F293" s="198" t="s">
        <v>581</v>
      </c>
      <c r="G293" s="199">
        <v>61404</v>
      </c>
      <c r="H293" s="199">
        <v>61404</v>
      </c>
      <c r="I293" s="200" t="s">
        <v>430</v>
      </c>
    </row>
    <row r="294" spans="2:9" ht="14.25" thickTop="1" thickBot="1" x14ac:dyDescent="0.25">
      <c r="B294" s="195">
        <v>30447529</v>
      </c>
      <c r="C294" s="159" t="s">
        <v>84</v>
      </c>
      <c r="D294" s="196" t="s">
        <v>582</v>
      </c>
      <c r="E294" s="197">
        <v>29</v>
      </c>
      <c r="F294" s="198" t="s">
        <v>583</v>
      </c>
      <c r="G294" s="199">
        <v>67818</v>
      </c>
      <c r="H294" s="199">
        <v>67818</v>
      </c>
      <c r="I294" s="200" t="s">
        <v>430</v>
      </c>
    </row>
    <row r="295" spans="2:9" ht="14.25" thickTop="1" thickBot="1" x14ac:dyDescent="0.25">
      <c r="B295" s="195">
        <v>30450829</v>
      </c>
      <c r="C295" s="159" t="s">
        <v>84</v>
      </c>
      <c r="D295" s="196" t="s">
        <v>582</v>
      </c>
      <c r="E295" s="197">
        <v>29</v>
      </c>
      <c r="F295" s="198" t="s">
        <v>584</v>
      </c>
      <c r="G295" s="199">
        <v>41400</v>
      </c>
      <c r="H295" s="199">
        <v>41400</v>
      </c>
      <c r="I295" s="200" t="s">
        <v>430</v>
      </c>
    </row>
    <row r="296" spans="2:9" ht="14.25" thickTop="1" thickBot="1" x14ac:dyDescent="0.25">
      <c r="B296" s="195">
        <v>30459472</v>
      </c>
      <c r="C296" s="159" t="s">
        <v>84</v>
      </c>
      <c r="D296" s="196" t="s">
        <v>302</v>
      </c>
      <c r="E296" s="197">
        <v>29</v>
      </c>
      <c r="F296" s="198" t="s">
        <v>585</v>
      </c>
      <c r="G296" s="199">
        <v>67830</v>
      </c>
      <c r="H296" s="199">
        <v>67830</v>
      </c>
      <c r="I296" s="200" t="s">
        <v>175</v>
      </c>
    </row>
    <row r="297" spans="2:9" ht="14.25" thickTop="1" thickBot="1" x14ac:dyDescent="0.25">
      <c r="B297" s="195">
        <v>30459583</v>
      </c>
      <c r="C297" s="159" t="s">
        <v>84</v>
      </c>
      <c r="D297" s="196" t="s">
        <v>586</v>
      </c>
      <c r="E297" s="197">
        <v>29</v>
      </c>
      <c r="F297" s="198" t="s">
        <v>587</v>
      </c>
      <c r="G297" s="199">
        <v>52360</v>
      </c>
      <c r="H297" s="199">
        <v>52360</v>
      </c>
      <c r="I297" s="200" t="s">
        <v>430</v>
      </c>
    </row>
    <row r="298" spans="2:9" ht="14.25" thickTop="1" thickBot="1" x14ac:dyDescent="0.25">
      <c r="B298" s="195">
        <v>30460119</v>
      </c>
      <c r="C298" s="159" t="s">
        <v>84</v>
      </c>
      <c r="D298" s="196" t="s">
        <v>588</v>
      </c>
      <c r="E298" s="197">
        <v>29</v>
      </c>
      <c r="F298" s="198" t="s">
        <v>589</v>
      </c>
      <c r="G298" s="199">
        <v>108267</v>
      </c>
      <c r="H298" s="199">
        <v>108267</v>
      </c>
      <c r="I298" s="200" t="s">
        <v>175</v>
      </c>
    </row>
    <row r="299" spans="2:9" ht="14.25" thickTop="1" thickBot="1" x14ac:dyDescent="0.25">
      <c r="B299" s="195">
        <v>30461295</v>
      </c>
      <c r="C299" s="159" t="s">
        <v>84</v>
      </c>
      <c r="D299" s="196" t="s">
        <v>590</v>
      </c>
      <c r="E299" s="197">
        <v>29</v>
      </c>
      <c r="F299" s="198" t="s">
        <v>591</v>
      </c>
      <c r="G299" s="199">
        <v>23678</v>
      </c>
      <c r="H299" s="199">
        <v>11995</v>
      </c>
      <c r="I299" s="200" t="s">
        <v>430</v>
      </c>
    </row>
    <row r="300" spans="2:9" ht="14.25" thickTop="1" thickBot="1" x14ac:dyDescent="0.25">
      <c r="B300" s="195">
        <v>30464887</v>
      </c>
      <c r="C300" s="159" t="s">
        <v>84</v>
      </c>
      <c r="D300" s="196" t="s">
        <v>308</v>
      </c>
      <c r="E300" s="197">
        <v>29</v>
      </c>
      <c r="F300" s="198" t="s">
        <v>592</v>
      </c>
      <c r="G300" s="199">
        <v>60284</v>
      </c>
      <c r="H300" s="199">
        <v>0</v>
      </c>
      <c r="I300" s="200" t="s">
        <v>175</v>
      </c>
    </row>
    <row r="301" spans="2:9" ht="14.25" thickTop="1" thickBot="1" x14ac:dyDescent="0.25">
      <c r="B301" s="195">
        <v>30466241</v>
      </c>
      <c r="C301" s="159" t="s">
        <v>84</v>
      </c>
      <c r="D301" s="196" t="s">
        <v>183</v>
      </c>
      <c r="E301" s="197">
        <v>29</v>
      </c>
      <c r="F301" s="198" t="s">
        <v>593</v>
      </c>
      <c r="G301" s="199">
        <v>126342</v>
      </c>
      <c r="H301" s="199">
        <v>126342</v>
      </c>
      <c r="I301" s="200" t="s">
        <v>175</v>
      </c>
    </row>
    <row r="302" spans="2:9" ht="14.25" thickTop="1" thickBot="1" x14ac:dyDescent="0.25">
      <c r="B302" s="195">
        <v>30469445</v>
      </c>
      <c r="C302" s="159" t="s">
        <v>84</v>
      </c>
      <c r="D302" s="196" t="s">
        <v>594</v>
      </c>
      <c r="E302" s="197">
        <v>29</v>
      </c>
      <c r="F302" s="198" t="s">
        <v>595</v>
      </c>
      <c r="G302" s="199">
        <v>150393</v>
      </c>
      <c r="H302" s="199">
        <v>60130</v>
      </c>
      <c r="I302" s="200" t="s">
        <v>430</v>
      </c>
    </row>
    <row r="303" spans="2:9" ht="14.25" thickTop="1" thickBot="1" x14ac:dyDescent="0.25">
      <c r="B303" s="195">
        <v>30470635</v>
      </c>
      <c r="C303" s="159" t="s">
        <v>84</v>
      </c>
      <c r="D303" s="196" t="s">
        <v>393</v>
      </c>
      <c r="E303" s="197">
        <v>29</v>
      </c>
      <c r="F303" s="198" t="s">
        <v>596</v>
      </c>
      <c r="G303" s="199">
        <v>56525</v>
      </c>
      <c r="H303" s="199">
        <v>0</v>
      </c>
      <c r="I303" s="200" t="s">
        <v>175</v>
      </c>
    </row>
    <row r="304" spans="2:9" ht="14.25" thickTop="1" thickBot="1" x14ac:dyDescent="0.25">
      <c r="B304" s="195">
        <v>30478145</v>
      </c>
      <c r="C304" s="159" t="s">
        <v>84</v>
      </c>
      <c r="D304" s="196" t="s">
        <v>308</v>
      </c>
      <c r="E304" s="197">
        <v>29</v>
      </c>
      <c r="F304" s="198" t="s">
        <v>597</v>
      </c>
      <c r="G304" s="199">
        <v>214777</v>
      </c>
      <c r="H304" s="199">
        <v>0</v>
      </c>
      <c r="I304" s="200" t="s">
        <v>175</v>
      </c>
    </row>
    <row r="305" spans="2:9" ht="14.25" thickTop="1" thickBot="1" x14ac:dyDescent="0.25">
      <c r="B305" s="195">
        <v>30478844</v>
      </c>
      <c r="C305" s="159" t="s">
        <v>84</v>
      </c>
      <c r="D305" s="196" t="s">
        <v>598</v>
      </c>
      <c r="E305" s="197">
        <v>29</v>
      </c>
      <c r="F305" s="198" t="s">
        <v>599</v>
      </c>
      <c r="G305" s="199">
        <v>189665</v>
      </c>
      <c r="H305" s="199">
        <v>184000</v>
      </c>
      <c r="I305" s="200" t="s">
        <v>430</v>
      </c>
    </row>
    <row r="306" spans="2:9" ht="14.25" thickTop="1" thickBot="1" x14ac:dyDescent="0.25">
      <c r="B306" s="195">
        <v>30481221</v>
      </c>
      <c r="C306" s="159" t="s">
        <v>84</v>
      </c>
      <c r="D306" s="196" t="s">
        <v>600</v>
      </c>
      <c r="E306" s="197">
        <v>29</v>
      </c>
      <c r="F306" s="198" t="s">
        <v>601</v>
      </c>
      <c r="G306" s="199">
        <v>472721</v>
      </c>
      <c r="H306" s="199">
        <v>178677</v>
      </c>
      <c r="I306" s="200" t="s">
        <v>430</v>
      </c>
    </row>
    <row r="307" spans="2:9" ht="14.25" thickTop="1" thickBot="1" x14ac:dyDescent="0.25">
      <c r="B307" s="195">
        <v>30482425</v>
      </c>
      <c r="C307" s="159" t="s">
        <v>84</v>
      </c>
      <c r="D307" s="196" t="s">
        <v>602</v>
      </c>
      <c r="E307" s="197">
        <v>29</v>
      </c>
      <c r="F307" s="198" t="s">
        <v>603</v>
      </c>
      <c r="G307" s="199">
        <v>181341</v>
      </c>
      <c r="H307" s="199">
        <v>133113</v>
      </c>
      <c r="I307" s="200" t="s">
        <v>430</v>
      </c>
    </row>
    <row r="308" spans="2:9" ht="14.25" thickTop="1" thickBot="1" x14ac:dyDescent="0.25">
      <c r="B308" s="195">
        <v>30482426</v>
      </c>
      <c r="C308" s="159" t="s">
        <v>84</v>
      </c>
      <c r="D308" s="196" t="s">
        <v>445</v>
      </c>
      <c r="E308" s="197">
        <v>29</v>
      </c>
      <c r="F308" s="198" t="s">
        <v>604</v>
      </c>
      <c r="G308" s="199">
        <v>1023295</v>
      </c>
      <c r="H308" s="199">
        <v>0</v>
      </c>
      <c r="I308" s="200" t="s">
        <v>430</v>
      </c>
    </row>
    <row r="309" spans="2:9" ht="14.25" thickTop="1" thickBot="1" x14ac:dyDescent="0.25">
      <c r="B309" s="195">
        <v>30482434</v>
      </c>
      <c r="C309" s="159" t="s">
        <v>84</v>
      </c>
      <c r="D309" s="196" t="s">
        <v>605</v>
      </c>
      <c r="E309" s="197">
        <v>29</v>
      </c>
      <c r="F309" s="198" t="s">
        <v>606</v>
      </c>
      <c r="G309" s="199">
        <v>482400</v>
      </c>
      <c r="H309" s="199">
        <v>450356</v>
      </c>
      <c r="I309" s="200" t="s">
        <v>430</v>
      </c>
    </row>
    <row r="310" spans="2:9" ht="14.25" thickTop="1" thickBot="1" x14ac:dyDescent="0.25">
      <c r="B310" s="195">
        <v>30482561</v>
      </c>
      <c r="C310" s="159" t="s">
        <v>84</v>
      </c>
      <c r="D310" s="196" t="s">
        <v>393</v>
      </c>
      <c r="E310" s="197">
        <v>29</v>
      </c>
      <c r="F310" s="198" t="s">
        <v>607</v>
      </c>
      <c r="G310" s="199">
        <v>47490</v>
      </c>
      <c r="H310" s="199">
        <v>47490</v>
      </c>
      <c r="I310" s="200" t="s">
        <v>175</v>
      </c>
    </row>
    <row r="311" spans="2:9" ht="14.25" thickTop="1" thickBot="1" x14ac:dyDescent="0.25">
      <c r="B311" s="195">
        <v>30482817</v>
      </c>
      <c r="C311" s="159" t="s">
        <v>84</v>
      </c>
      <c r="D311" s="196" t="s">
        <v>363</v>
      </c>
      <c r="E311" s="197">
        <v>29</v>
      </c>
      <c r="F311" s="198" t="s">
        <v>608</v>
      </c>
      <c r="G311" s="199">
        <v>191590</v>
      </c>
      <c r="H311" s="199">
        <v>0</v>
      </c>
      <c r="I311" s="200" t="s">
        <v>175</v>
      </c>
    </row>
    <row r="312" spans="2:9" ht="14.25" thickTop="1" thickBot="1" x14ac:dyDescent="0.25">
      <c r="B312" s="195">
        <v>30482908</v>
      </c>
      <c r="C312" s="159" t="s">
        <v>84</v>
      </c>
      <c r="D312" s="196" t="s">
        <v>609</v>
      </c>
      <c r="E312" s="197">
        <v>29</v>
      </c>
      <c r="F312" s="198" t="s">
        <v>610</v>
      </c>
      <c r="G312" s="199">
        <v>76971</v>
      </c>
      <c r="H312" s="199">
        <v>75322</v>
      </c>
      <c r="I312" s="200" t="s">
        <v>430</v>
      </c>
    </row>
    <row r="313" spans="2:9" ht="14.25" thickTop="1" thickBot="1" x14ac:dyDescent="0.25">
      <c r="B313" s="195">
        <v>30483250</v>
      </c>
      <c r="C313" s="159" t="s">
        <v>84</v>
      </c>
      <c r="D313" s="196" t="s">
        <v>554</v>
      </c>
      <c r="E313" s="197">
        <v>29</v>
      </c>
      <c r="F313" s="198" t="s">
        <v>611</v>
      </c>
      <c r="G313" s="199">
        <v>70167</v>
      </c>
      <c r="H313" s="199">
        <v>67235</v>
      </c>
      <c r="I313" s="200" t="s">
        <v>430</v>
      </c>
    </row>
    <row r="314" spans="2:9" ht="14.25" thickTop="1" thickBot="1" x14ac:dyDescent="0.25">
      <c r="B314" s="195">
        <v>30483443</v>
      </c>
      <c r="C314" s="159" t="s">
        <v>84</v>
      </c>
      <c r="D314" s="196" t="s">
        <v>393</v>
      </c>
      <c r="E314" s="197">
        <v>29</v>
      </c>
      <c r="F314" s="198" t="s">
        <v>612</v>
      </c>
      <c r="G314" s="199">
        <v>172502</v>
      </c>
      <c r="H314" s="199">
        <v>172502</v>
      </c>
      <c r="I314" s="200" t="s">
        <v>175</v>
      </c>
    </row>
    <row r="315" spans="2:9" ht="14.25" thickTop="1" thickBot="1" x14ac:dyDescent="0.25">
      <c r="B315" s="195">
        <v>30483780</v>
      </c>
      <c r="C315" s="159" t="s">
        <v>84</v>
      </c>
      <c r="D315" s="196" t="s">
        <v>613</v>
      </c>
      <c r="E315" s="197">
        <v>29</v>
      </c>
      <c r="F315" s="198" t="s">
        <v>614</v>
      </c>
      <c r="G315" s="199">
        <v>219595</v>
      </c>
      <c r="H315" s="199">
        <v>83278</v>
      </c>
      <c r="I315" s="200" t="s">
        <v>430</v>
      </c>
    </row>
    <row r="316" spans="2:9" ht="14.25" thickTop="1" thickBot="1" x14ac:dyDescent="0.25">
      <c r="B316" s="195">
        <v>30484047</v>
      </c>
      <c r="C316" s="159" t="s">
        <v>84</v>
      </c>
      <c r="D316" s="196" t="s">
        <v>615</v>
      </c>
      <c r="E316" s="197">
        <v>29</v>
      </c>
      <c r="F316" s="198" t="s">
        <v>616</v>
      </c>
      <c r="G316" s="199">
        <v>56525</v>
      </c>
      <c r="H316" s="199">
        <v>56525</v>
      </c>
      <c r="I316" s="200" t="s">
        <v>430</v>
      </c>
    </row>
    <row r="317" spans="2:9" ht="14.25" thickTop="1" thickBot="1" x14ac:dyDescent="0.25">
      <c r="B317" s="195">
        <v>30484259</v>
      </c>
      <c r="C317" s="159" t="s">
        <v>84</v>
      </c>
      <c r="D317" s="196" t="s">
        <v>302</v>
      </c>
      <c r="E317" s="197">
        <v>29</v>
      </c>
      <c r="F317" s="198" t="s">
        <v>617</v>
      </c>
      <c r="G317" s="199">
        <v>142247</v>
      </c>
      <c r="H317" s="199">
        <v>141610</v>
      </c>
      <c r="I317" s="200" t="s">
        <v>175</v>
      </c>
    </row>
    <row r="318" spans="2:9" ht="14.25" thickTop="1" thickBot="1" x14ac:dyDescent="0.25">
      <c r="B318" s="195">
        <v>30484264</v>
      </c>
      <c r="C318" s="159" t="s">
        <v>84</v>
      </c>
      <c r="D318" s="196" t="s">
        <v>618</v>
      </c>
      <c r="E318" s="197">
        <v>29</v>
      </c>
      <c r="F318" s="198" t="s">
        <v>619</v>
      </c>
      <c r="G318" s="199">
        <v>109908</v>
      </c>
      <c r="H318" s="199">
        <v>109908</v>
      </c>
      <c r="I318" s="200" t="s">
        <v>430</v>
      </c>
    </row>
    <row r="319" spans="2:9" ht="14.25" thickTop="1" thickBot="1" x14ac:dyDescent="0.25">
      <c r="B319" s="195">
        <v>30484566</v>
      </c>
      <c r="C319" s="159" t="s">
        <v>84</v>
      </c>
      <c r="D319" s="196" t="s">
        <v>165</v>
      </c>
      <c r="E319" s="197">
        <v>29</v>
      </c>
      <c r="F319" s="198" t="s">
        <v>620</v>
      </c>
      <c r="G319" s="199">
        <v>2138995</v>
      </c>
      <c r="H319" s="199">
        <v>0</v>
      </c>
      <c r="I319" s="200" t="s">
        <v>430</v>
      </c>
    </row>
    <row r="320" spans="2:9" ht="14.25" thickTop="1" thickBot="1" x14ac:dyDescent="0.25">
      <c r="B320" s="195">
        <v>30484575</v>
      </c>
      <c r="C320" s="159" t="s">
        <v>84</v>
      </c>
      <c r="D320" s="196" t="s">
        <v>621</v>
      </c>
      <c r="E320" s="197">
        <v>29</v>
      </c>
      <c r="F320" s="198" t="s">
        <v>622</v>
      </c>
      <c r="G320" s="199">
        <v>84201</v>
      </c>
      <c r="H320" s="199">
        <v>0</v>
      </c>
      <c r="I320" s="200" t="s">
        <v>430</v>
      </c>
    </row>
    <row r="321" spans="2:9" ht="14.25" thickTop="1" thickBot="1" x14ac:dyDescent="0.25">
      <c r="B321" s="195">
        <v>30485520</v>
      </c>
      <c r="C321" s="159" t="s">
        <v>84</v>
      </c>
      <c r="D321" s="196" t="s">
        <v>615</v>
      </c>
      <c r="E321" s="197">
        <v>29</v>
      </c>
      <c r="F321" s="198" t="s">
        <v>623</v>
      </c>
      <c r="G321" s="199">
        <v>913094</v>
      </c>
      <c r="H321" s="199">
        <v>0</v>
      </c>
      <c r="I321" s="200" t="s">
        <v>430</v>
      </c>
    </row>
    <row r="322" spans="2:9" ht="14.25" thickTop="1" thickBot="1" x14ac:dyDescent="0.25">
      <c r="B322" s="195">
        <v>30486827</v>
      </c>
      <c r="C322" s="159" t="s">
        <v>84</v>
      </c>
      <c r="D322" s="196" t="s">
        <v>618</v>
      </c>
      <c r="E322" s="197">
        <v>29</v>
      </c>
      <c r="F322" s="198" t="s">
        <v>624</v>
      </c>
      <c r="G322" s="199">
        <v>89964</v>
      </c>
      <c r="H322" s="199">
        <v>89964</v>
      </c>
      <c r="I322" s="200" t="s">
        <v>430</v>
      </c>
    </row>
    <row r="323" spans="2:9" ht="14.25" thickTop="1" thickBot="1" x14ac:dyDescent="0.25">
      <c r="B323" s="195">
        <v>30486831</v>
      </c>
      <c r="C323" s="159" t="s">
        <v>84</v>
      </c>
      <c r="D323" s="196" t="s">
        <v>171</v>
      </c>
      <c r="E323" s="197">
        <v>29</v>
      </c>
      <c r="F323" s="198" t="s">
        <v>625</v>
      </c>
      <c r="G323" s="199">
        <v>132470</v>
      </c>
      <c r="H323" s="199">
        <v>0</v>
      </c>
      <c r="I323" s="200" t="s">
        <v>430</v>
      </c>
    </row>
    <row r="324" spans="2:9" ht="14.25" thickTop="1" thickBot="1" x14ac:dyDescent="0.25">
      <c r="B324" s="195">
        <v>30487266</v>
      </c>
      <c r="C324" s="159" t="s">
        <v>84</v>
      </c>
      <c r="D324" s="196" t="s">
        <v>363</v>
      </c>
      <c r="E324" s="197">
        <v>29</v>
      </c>
      <c r="F324" s="198" t="s">
        <v>626</v>
      </c>
      <c r="G324" s="199">
        <v>298117</v>
      </c>
      <c r="H324" s="199">
        <v>0</v>
      </c>
      <c r="I324" s="200" t="s">
        <v>175</v>
      </c>
    </row>
    <row r="325" spans="2:9" ht="14.25" thickTop="1" thickBot="1" x14ac:dyDescent="0.25">
      <c r="B325" s="195">
        <v>30487422</v>
      </c>
      <c r="C325" s="159" t="s">
        <v>84</v>
      </c>
      <c r="D325" s="196" t="s">
        <v>627</v>
      </c>
      <c r="E325" s="197">
        <v>29</v>
      </c>
      <c r="F325" s="198" t="s">
        <v>628</v>
      </c>
      <c r="G325" s="199">
        <v>893316</v>
      </c>
      <c r="H325" s="199">
        <v>0</v>
      </c>
      <c r="I325" s="200" t="s">
        <v>430</v>
      </c>
    </row>
    <row r="326" spans="2:9" ht="14.25" thickTop="1" thickBot="1" x14ac:dyDescent="0.25">
      <c r="B326" s="195">
        <v>30488423</v>
      </c>
      <c r="C326" s="159" t="s">
        <v>84</v>
      </c>
      <c r="D326" s="196" t="s">
        <v>578</v>
      </c>
      <c r="E326" s="197">
        <v>29</v>
      </c>
      <c r="F326" s="198" t="s">
        <v>629</v>
      </c>
      <c r="G326" s="199">
        <v>1319875</v>
      </c>
      <c r="H326" s="199">
        <v>0</v>
      </c>
      <c r="I326" s="200" t="s">
        <v>430</v>
      </c>
    </row>
    <row r="327" spans="2:9" ht="14.25" thickTop="1" thickBot="1" x14ac:dyDescent="0.25">
      <c r="B327" s="195">
        <v>40000055</v>
      </c>
      <c r="C327" s="159" t="s">
        <v>84</v>
      </c>
      <c r="D327" s="196" t="s">
        <v>594</v>
      </c>
      <c r="E327" s="197">
        <v>29</v>
      </c>
      <c r="F327" s="198" t="s">
        <v>630</v>
      </c>
      <c r="G327" s="199">
        <v>101507</v>
      </c>
      <c r="H327" s="199">
        <v>101507</v>
      </c>
      <c r="I327" s="200" t="s">
        <v>430</v>
      </c>
    </row>
    <row r="328" spans="2:9" ht="14.25" thickTop="1" thickBot="1" x14ac:dyDescent="0.25">
      <c r="B328" s="195">
        <v>40000164</v>
      </c>
      <c r="C328" s="159" t="s">
        <v>84</v>
      </c>
      <c r="D328" s="196" t="s">
        <v>393</v>
      </c>
      <c r="E328" s="197">
        <v>29</v>
      </c>
      <c r="F328" s="198" t="s">
        <v>631</v>
      </c>
      <c r="G328" s="199">
        <v>65438</v>
      </c>
      <c r="H328" s="199">
        <v>65438</v>
      </c>
      <c r="I328" s="200" t="s">
        <v>175</v>
      </c>
    </row>
    <row r="329" spans="2:9" ht="14.25" thickTop="1" thickBot="1" x14ac:dyDescent="0.25">
      <c r="B329" s="195">
        <v>40000235</v>
      </c>
      <c r="C329" s="159" t="s">
        <v>84</v>
      </c>
      <c r="D329" s="196" t="s">
        <v>632</v>
      </c>
      <c r="E329" s="197">
        <v>29</v>
      </c>
      <c r="F329" s="198" t="s">
        <v>633</v>
      </c>
      <c r="G329" s="199">
        <v>108766</v>
      </c>
      <c r="H329" s="199">
        <v>108766</v>
      </c>
      <c r="I329" s="200" t="s">
        <v>430</v>
      </c>
    </row>
    <row r="330" spans="2:9" ht="14.25" thickTop="1" thickBot="1" x14ac:dyDescent="0.25">
      <c r="B330" s="195">
        <v>40000263</v>
      </c>
      <c r="C330" s="159" t="s">
        <v>84</v>
      </c>
      <c r="D330" s="196" t="s">
        <v>262</v>
      </c>
      <c r="E330" s="197">
        <v>29</v>
      </c>
      <c r="F330" s="198" t="s">
        <v>634</v>
      </c>
      <c r="G330" s="199">
        <v>66296</v>
      </c>
      <c r="H330" s="199">
        <v>66296</v>
      </c>
      <c r="I330" s="200" t="s">
        <v>175</v>
      </c>
    </row>
    <row r="331" spans="2:9" ht="14.25" thickTop="1" thickBot="1" x14ac:dyDescent="0.25">
      <c r="B331" s="195">
        <v>40000281</v>
      </c>
      <c r="C331" s="159" t="s">
        <v>84</v>
      </c>
      <c r="D331" s="196" t="s">
        <v>253</v>
      </c>
      <c r="E331" s="197">
        <v>29</v>
      </c>
      <c r="F331" s="198" t="s">
        <v>635</v>
      </c>
      <c r="G331" s="199">
        <v>78206</v>
      </c>
      <c r="H331" s="199">
        <v>0</v>
      </c>
      <c r="I331" s="200" t="s">
        <v>175</v>
      </c>
    </row>
    <row r="332" spans="2:9" ht="14.25" thickTop="1" thickBot="1" x14ac:dyDescent="0.25">
      <c r="B332" s="195">
        <v>40000285</v>
      </c>
      <c r="C332" s="159" t="s">
        <v>84</v>
      </c>
      <c r="D332" s="196" t="s">
        <v>636</v>
      </c>
      <c r="E332" s="197">
        <v>29</v>
      </c>
      <c r="F332" s="198" t="s">
        <v>637</v>
      </c>
      <c r="G332" s="199">
        <v>253100</v>
      </c>
      <c r="H332" s="199">
        <v>0</v>
      </c>
      <c r="I332" s="200" t="s">
        <v>175</v>
      </c>
    </row>
    <row r="333" spans="2:9" ht="14.25" thickTop="1" thickBot="1" x14ac:dyDescent="0.25">
      <c r="B333" s="195">
        <v>40000298</v>
      </c>
      <c r="C333" s="159" t="s">
        <v>84</v>
      </c>
      <c r="D333" s="196" t="s">
        <v>183</v>
      </c>
      <c r="E333" s="197">
        <v>29</v>
      </c>
      <c r="F333" s="198" t="s">
        <v>638</v>
      </c>
      <c r="G333" s="199">
        <v>170373</v>
      </c>
      <c r="H333" s="199">
        <v>118334</v>
      </c>
      <c r="I333" s="200" t="s">
        <v>175</v>
      </c>
    </row>
    <row r="334" spans="2:9" ht="14.25" thickTop="1" thickBot="1" x14ac:dyDescent="0.25">
      <c r="B334" s="195">
        <v>40000303</v>
      </c>
      <c r="C334" s="159" t="s">
        <v>84</v>
      </c>
      <c r="D334" s="196" t="s">
        <v>576</v>
      </c>
      <c r="E334" s="197">
        <v>29</v>
      </c>
      <c r="F334" s="198" t="s">
        <v>639</v>
      </c>
      <c r="G334" s="199">
        <v>229794</v>
      </c>
      <c r="H334" s="199">
        <v>0</v>
      </c>
      <c r="I334" s="200" t="s">
        <v>430</v>
      </c>
    </row>
    <row r="335" spans="2:9" ht="14.25" thickTop="1" thickBot="1" x14ac:dyDescent="0.25">
      <c r="B335" s="195">
        <v>40000337</v>
      </c>
      <c r="C335" s="159" t="s">
        <v>84</v>
      </c>
      <c r="D335" s="196" t="s">
        <v>556</v>
      </c>
      <c r="E335" s="197">
        <v>29</v>
      </c>
      <c r="F335" s="198" t="s">
        <v>640</v>
      </c>
      <c r="G335" s="199">
        <v>111170</v>
      </c>
      <c r="H335" s="199">
        <v>0</v>
      </c>
      <c r="I335" s="200" t="s">
        <v>430</v>
      </c>
    </row>
    <row r="336" spans="2:9" ht="14.25" thickTop="1" thickBot="1" x14ac:dyDescent="0.25">
      <c r="B336" s="195">
        <v>40000346</v>
      </c>
      <c r="C336" s="159" t="s">
        <v>84</v>
      </c>
      <c r="D336" s="196" t="s">
        <v>641</v>
      </c>
      <c r="E336" s="197">
        <v>29</v>
      </c>
      <c r="F336" s="198" t="s">
        <v>642</v>
      </c>
      <c r="G336" s="199">
        <v>109621</v>
      </c>
      <c r="H336" s="199">
        <v>0</v>
      </c>
      <c r="I336" s="200" t="s">
        <v>430</v>
      </c>
    </row>
    <row r="337" spans="2:9" ht="14.25" thickTop="1" thickBot="1" x14ac:dyDescent="0.25">
      <c r="B337" s="195">
        <v>40000388</v>
      </c>
      <c r="C337" s="159" t="s">
        <v>84</v>
      </c>
      <c r="D337" s="196" t="s">
        <v>576</v>
      </c>
      <c r="E337" s="197">
        <v>29</v>
      </c>
      <c r="F337" s="198" t="s">
        <v>643</v>
      </c>
      <c r="G337" s="199">
        <v>247346</v>
      </c>
      <c r="H337" s="199">
        <v>0</v>
      </c>
      <c r="I337" s="200" t="s">
        <v>430</v>
      </c>
    </row>
    <row r="338" spans="2:9" ht="14.25" thickTop="1" thickBot="1" x14ac:dyDescent="0.25">
      <c r="B338" s="195">
        <v>40000451</v>
      </c>
      <c r="C338" s="159" t="s">
        <v>84</v>
      </c>
      <c r="D338" s="196" t="s">
        <v>576</v>
      </c>
      <c r="E338" s="197">
        <v>29</v>
      </c>
      <c r="F338" s="198" t="s">
        <v>644</v>
      </c>
      <c r="G338" s="199">
        <v>218390</v>
      </c>
      <c r="H338" s="199">
        <v>218390</v>
      </c>
      <c r="I338" s="200" t="s">
        <v>430</v>
      </c>
    </row>
    <row r="339" spans="2:9" ht="14.25" thickTop="1" thickBot="1" x14ac:dyDescent="0.25">
      <c r="B339" s="195">
        <v>40000593</v>
      </c>
      <c r="C339" s="159" t="s">
        <v>84</v>
      </c>
      <c r="D339" s="196" t="s">
        <v>600</v>
      </c>
      <c r="E339" s="197">
        <v>29</v>
      </c>
      <c r="F339" s="198" t="s">
        <v>645</v>
      </c>
      <c r="G339" s="199">
        <v>401818</v>
      </c>
      <c r="H339" s="199">
        <v>0</v>
      </c>
      <c r="I339" s="200" t="s">
        <v>430</v>
      </c>
    </row>
    <row r="340" spans="2:9" ht="14.25" thickTop="1" thickBot="1" x14ac:dyDescent="0.25">
      <c r="B340" s="195">
        <v>40000849</v>
      </c>
      <c r="C340" s="159" t="s">
        <v>84</v>
      </c>
      <c r="D340" s="196" t="s">
        <v>363</v>
      </c>
      <c r="E340" s="197">
        <v>29</v>
      </c>
      <c r="F340" s="198" t="s">
        <v>646</v>
      </c>
      <c r="G340" s="199">
        <v>87490</v>
      </c>
      <c r="H340" s="199">
        <v>0</v>
      </c>
      <c r="I340" s="200" t="s">
        <v>175</v>
      </c>
    </row>
    <row r="341" spans="2:9" ht="14.25" thickTop="1" thickBot="1" x14ac:dyDescent="0.25">
      <c r="B341" s="195">
        <v>40000854</v>
      </c>
      <c r="C341" s="159" t="s">
        <v>84</v>
      </c>
      <c r="D341" s="196" t="s">
        <v>647</v>
      </c>
      <c r="E341" s="197">
        <v>29</v>
      </c>
      <c r="F341" s="198" t="s">
        <v>648</v>
      </c>
      <c r="G341" s="199">
        <v>284350</v>
      </c>
      <c r="H341" s="199">
        <v>226100</v>
      </c>
      <c r="I341" s="200" t="s">
        <v>430</v>
      </c>
    </row>
    <row r="342" spans="2:9" ht="14.25" thickTop="1" thickBot="1" x14ac:dyDescent="0.25">
      <c r="B342" s="195">
        <v>40000937</v>
      </c>
      <c r="C342" s="159" t="s">
        <v>84</v>
      </c>
      <c r="D342" s="196" t="s">
        <v>433</v>
      </c>
      <c r="E342" s="197">
        <v>29</v>
      </c>
      <c r="F342" s="198" t="s">
        <v>649</v>
      </c>
      <c r="G342" s="199">
        <v>586412</v>
      </c>
      <c r="H342" s="199">
        <v>586412</v>
      </c>
      <c r="I342" s="200" t="s">
        <v>430</v>
      </c>
    </row>
    <row r="343" spans="2:9" ht="14.25" thickTop="1" thickBot="1" x14ac:dyDescent="0.25">
      <c r="B343" s="195">
        <v>40001022</v>
      </c>
      <c r="C343" s="159" t="s">
        <v>84</v>
      </c>
      <c r="D343" s="196" t="s">
        <v>302</v>
      </c>
      <c r="E343" s="197">
        <v>29</v>
      </c>
      <c r="F343" s="198" t="s">
        <v>650</v>
      </c>
      <c r="G343" s="199">
        <v>78241</v>
      </c>
      <c r="H343" s="199">
        <v>78241</v>
      </c>
      <c r="I343" s="200" t="s">
        <v>175</v>
      </c>
    </row>
    <row r="344" spans="2:9" ht="14.25" thickTop="1" thickBot="1" x14ac:dyDescent="0.25">
      <c r="B344" s="195">
        <v>40001431</v>
      </c>
      <c r="C344" s="159" t="s">
        <v>84</v>
      </c>
      <c r="D344" s="196" t="s">
        <v>262</v>
      </c>
      <c r="E344" s="197">
        <v>29</v>
      </c>
      <c r="F344" s="198" t="s">
        <v>651</v>
      </c>
      <c r="G344" s="199">
        <v>154365</v>
      </c>
      <c r="H344" s="199">
        <v>154365</v>
      </c>
      <c r="I344" s="200" t="s">
        <v>175</v>
      </c>
    </row>
    <row r="345" spans="2:9" ht="14.25" thickTop="1" thickBot="1" x14ac:dyDescent="0.25">
      <c r="B345" s="195">
        <v>40001493</v>
      </c>
      <c r="C345" s="159" t="s">
        <v>84</v>
      </c>
      <c r="D345" s="196" t="s">
        <v>364</v>
      </c>
      <c r="E345" s="197">
        <v>29</v>
      </c>
      <c r="F345" s="198" t="s">
        <v>652</v>
      </c>
      <c r="G345" s="199">
        <v>289013</v>
      </c>
      <c r="H345" s="199">
        <v>216310</v>
      </c>
      <c r="I345" s="200" t="s">
        <v>175</v>
      </c>
    </row>
    <row r="346" spans="2:9" ht="14.25" thickTop="1" thickBot="1" x14ac:dyDescent="0.25">
      <c r="B346" s="195">
        <v>40001644</v>
      </c>
      <c r="C346" s="159" t="s">
        <v>84</v>
      </c>
      <c r="D346" s="196" t="s">
        <v>395</v>
      </c>
      <c r="E346" s="197">
        <v>29</v>
      </c>
      <c r="F346" s="198" t="s">
        <v>653</v>
      </c>
      <c r="G346" s="199">
        <v>186325</v>
      </c>
      <c r="H346" s="199">
        <v>186325</v>
      </c>
      <c r="I346" s="200" t="s">
        <v>175</v>
      </c>
    </row>
    <row r="347" spans="2:9" ht="14.25" thickTop="1" thickBot="1" x14ac:dyDescent="0.25">
      <c r="B347" s="195">
        <v>40001693</v>
      </c>
      <c r="C347" s="159" t="s">
        <v>84</v>
      </c>
      <c r="D347" s="196" t="s">
        <v>414</v>
      </c>
      <c r="E347" s="197">
        <v>29</v>
      </c>
      <c r="F347" s="198" t="s">
        <v>654</v>
      </c>
      <c r="G347" s="199">
        <v>235435</v>
      </c>
      <c r="H347" s="199">
        <v>146263</v>
      </c>
      <c r="I347" s="200" t="s">
        <v>175</v>
      </c>
    </row>
    <row r="348" spans="2:9" ht="14.25" thickTop="1" thickBot="1" x14ac:dyDescent="0.25">
      <c r="B348" s="195">
        <v>40001730</v>
      </c>
      <c r="C348" s="159" t="s">
        <v>84</v>
      </c>
      <c r="D348" s="196" t="s">
        <v>636</v>
      </c>
      <c r="E348" s="197">
        <v>29</v>
      </c>
      <c r="F348" s="198" t="s">
        <v>655</v>
      </c>
      <c r="G348" s="199">
        <v>81966</v>
      </c>
      <c r="H348" s="199">
        <v>81966</v>
      </c>
      <c r="I348" s="200" t="s">
        <v>175</v>
      </c>
    </row>
    <row r="349" spans="2:9" ht="14.25" thickTop="1" thickBot="1" x14ac:dyDescent="0.25">
      <c r="B349" s="195">
        <v>40001770</v>
      </c>
      <c r="C349" s="159" t="s">
        <v>84</v>
      </c>
      <c r="D349" s="196" t="s">
        <v>554</v>
      </c>
      <c r="E349" s="197">
        <v>29</v>
      </c>
      <c r="F349" s="198" t="s">
        <v>656</v>
      </c>
      <c r="G349" s="199">
        <v>860608</v>
      </c>
      <c r="H349" s="199">
        <v>0</v>
      </c>
      <c r="I349" s="200" t="s">
        <v>430</v>
      </c>
    </row>
    <row r="350" spans="2:9" ht="14.25" thickTop="1" thickBot="1" x14ac:dyDescent="0.25">
      <c r="B350" s="195">
        <v>40001944</v>
      </c>
      <c r="C350" s="159" t="s">
        <v>84</v>
      </c>
      <c r="D350" s="196" t="s">
        <v>641</v>
      </c>
      <c r="E350" s="197">
        <v>29</v>
      </c>
      <c r="F350" s="198" t="s">
        <v>657</v>
      </c>
      <c r="G350" s="199">
        <v>191184</v>
      </c>
      <c r="H350" s="199">
        <v>191184</v>
      </c>
      <c r="I350" s="200" t="s">
        <v>430</v>
      </c>
    </row>
    <row r="351" spans="2:9" ht="14.25" thickTop="1" thickBot="1" x14ac:dyDescent="0.25">
      <c r="B351" s="195">
        <v>40002391</v>
      </c>
      <c r="C351" s="159" t="s">
        <v>84</v>
      </c>
      <c r="D351" s="196" t="s">
        <v>636</v>
      </c>
      <c r="E351" s="197">
        <v>29</v>
      </c>
      <c r="F351" s="198" t="s">
        <v>658</v>
      </c>
      <c r="G351" s="199">
        <v>102269</v>
      </c>
      <c r="H351" s="199">
        <v>102269</v>
      </c>
      <c r="I351" s="200" t="s">
        <v>175</v>
      </c>
    </row>
    <row r="352" spans="2:9" ht="14.25" thickTop="1" thickBot="1" x14ac:dyDescent="0.25">
      <c r="B352" s="195">
        <v>40002513</v>
      </c>
      <c r="C352" s="159" t="s">
        <v>84</v>
      </c>
      <c r="D352" s="196" t="s">
        <v>166</v>
      </c>
      <c r="E352" s="197">
        <v>29</v>
      </c>
      <c r="F352" s="198" t="s">
        <v>659</v>
      </c>
      <c r="G352" s="199">
        <v>29155</v>
      </c>
      <c r="H352" s="199">
        <v>29155</v>
      </c>
      <c r="I352" s="200" t="s">
        <v>175</v>
      </c>
    </row>
    <row r="353" spans="2:9" ht="14.25" thickTop="1" thickBot="1" x14ac:dyDescent="0.25">
      <c r="B353" s="195">
        <v>40002681</v>
      </c>
      <c r="C353" s="159" t="s">
        <v>84</v>
      </c>
      <c r="D353" s="196" t="s">
        <v>641</v>
      </c>
      <c r="E353" s="197">
        <v>29</v>
      </c>
      <c r="F353" s="198" t="s">
        <v>660</v>
      </c>
      <c r="G353" s="199">
        <v>751777</v>
      </c>
      <c r="H353" s="199">
        <v>0</v>
      </c>
      <c r="I353" s="200" t="s">
        <v>430</v>
      </c>
    </row>
    <row r="354" spans="2:9" ht="14.25" thickTop="1" thickBot="1" x14ac:dyDescent="0.25">
      <c r="B354" s="195">
        <v>40002937</v>
      </c>
      <c r="C354" s="159" t="s">
        <v>84</v>
      </c>
      <c r="D354" s="196" t="s">
        <v>661</v>
      </c>
      <c r="E354" s="197">
        <v>29</v>
      </c>
      <c r="F354" s="198" t="s">
        <v>662</v>
      </c>
      <c r="G354" s="199">
        <v>418880</v>
      </c>
      <c r="H354" s="199">
        <v>0</v>
      </c>
      <c r="I354" s="200" t="s">
        <v>430</v>
      </c>
    </row>
    <row r="355" spans="2:9" ht="14.25" thickTop="1" thickBot="1" x14ac:dyDescent="0.25">
      <c r="B355" s="195">
        <v>40002973</v>
      </c>
      <c r="C355" s="159" t="s">
        <v>84</v>
      </c>
      <c r="D355" s="196" t="s">
        <v>663</v>
      </c>
      <c r="E355" s="197">
        <v>29</v>
      </c>
      <c r="F355" s="198" t="s">
        <v>664</v>
      </c>
      <c r="G355" s="199">
        <v>152439</v>
      </c>
      <c r="H355" s="199">
        <v>152439</v>
      </c>
      <c r="I355" s="200" t="s">
        <v>430</v>
      </c>
    </row>
    <row r="356" spans="2:9" ht="14.25" thickTop="1" thickBot="1" x14ac:dyDescent="0.25">
      <c r="B356" s="195">
        <v>40003106</v>
      </c>
      <c r="C356" s="159" t="s">
        <v>84</v>
      </c>
      <c r="D356" s="196" t="s">
        <v>262</v>
      </c>
      <c r="E356" s="197">
        <v>29</v>
      </c>
      <c r="F356" s="198" t="s">
        <v>665</v>
      </c>
      <c r="G356" s="199">
        <v>174543</v>
      </c>
      <c r="H356" s="199">
        <v>174543</v>
      </c>
      <c r="I356" s="200" t="s">
        <v>175</v>
      </c>
    </row>
    <row r="357" spans="2:9" ht="14.25" thickTop="1" thickBot="1" x14ac:dyDescent="0.25">
      <c r="B357" s="195">
        <v>40003520</v>
      </c>
      <c r="C357" s="159" t="s">
        <v>84</v>
      </c>
      <c r="D357" s="196" t="s">
        <v>666</v>
      </c>
      <c r="E357" s="197">
        <v>29</v>
      </c>
      <c r="F357" s="198" t="s">
        <v>667</v>
      </c>
      <c r="G357" s="199">
        <v>835287</v>
      </c>
      <c r="H357" s="199">
        <v>0</v>
      </c>
      <c r="I357" s="200" t="s">
        <v>430</v>
      </c>
    </row>
    <row r="358" spans="2:9" ht="14.25" thickTop="1" thickBot="1" x14ac:dyDescent="0.25">
      <c r="B358" s="195">
        <v>40003568</v>
      </c>
      <c r="C358" s="159" t="s">
        <v>84</v>
      </c>
      <c r="D358" s="196" t="s">
        <v>166</v>
      </c>
      <c r="E358" s="197">
        <v>29</v>
      </c>
      <c r="F358" s="198" t="s">
        <v>668</v>
      </c>
      <c r="G358" s="199">
        <v>83655</v>
      </c>
      <c r="H358" s="199">
        <v>83655</v>
      </c>
      <c r="I358" s="200" t="s">
        <v>175</v>
      </c>
    </row>
    <row r="359" spans="2:9" ht="14.25" thickTop="1" thickBot="1" x14ac:dyDescent="0.25">
      <c r="B359" s="195">
        <v>40003710</v>
      </c>
      <c r="C359" s="159" t="s">
        <v>84</v>
      </c>
      <c r="D359" s="196" t="s">
        <v>168</v>
      </c>
      <c r="E359" s="197">
        <v>29</v>
      </c>
      <c r="F359" s="198" t="s">
        <v>669</v>
      </c>
      <c r="G359" s="199">
        <v>1784482</v>
      </c>
      <c r="H359" s="199">
        <v>963599</v>
      </c>
      <c r="I359" s="200" t="s">
        <v>175</v>
      </c>
    </row>
    <row r="360" spans="2:9" ht="14.25" thickTop="1" thickBot="1" x14ac:dyDescent="0.25">
      <c r="B360" s="195">
        <v>40003875</v>
      </c>
      <c r="C360" s="159" t="s">
        <v>84</v>
      </c>
      <c r="D360" s="196" t="s">
        <v>213</v>
      </c>
      <c r="E360" s="197">
        <v>29</v>
      </c>
      <c r="F360" s="198" t="s">
        <v>670</v>
      </c>
      <c r="G360" s="199">
        <v>178240</v>
      </c>
      <c r="H360" s="199">
        <v>178240</v>
      </c>
      <c r="I360" s="200" t="s">
        <v>175</v>
      </c>
    </row>
    <row r="361" spans="2:9" ht="14.25" thickTop="1" thickBot="1" x14ac:dyDescent="0.25">
      <c r="B361" s="195">
        <v>40003888</v>
      </c>
      <c r="C361" s="159" t="s">
        <v>84</v>
      </c>
      <c r="D361" s="196" t="s">
        <v>671</v>
      </c>
      <c r="E361" s="197">
        <v>29</v>
      </c>
      <c r="F361" s="198" t="s">
        <v>672</v>
      </c>
      <c r="G361" s="199">
        <v>173730</v>
      </c>
      <c r="H361" s="199">
        <v>0</v>
      </c>
      <c r="I361" s="200" t="s">
        <v>430</v>
      </c>
    </row>
    <row r="362" spans="2:9" ht="14.25" thickTop="1" thickBot="1" x14ac:dyDescent="0.25">
      <c r="B362" s="195">
        <v>40004425</v>
      </c>
      <c r="C362" s="159" t="s">
        <v>84</v>
      </c>
      <c r="D362" s="196" t="s">
        <v>673</v>
      </c>
      <c r="E362" s="197">
        <v>29</v>
      </c>
      <c r="F362" s="198" t="s">
        <v>674</v>
      </c>
      <c r="G362" s="199">
        <v>65593</v>
      </c>
      <c r="H362" s="199">
        <v>65593</v>
      </c>
      <c r="I362" s="200" t="s">
        <v>175</v>
      </c>
    </row>
    <row r="363" spans="2:9" ht="14.25" thickTop="1" thickBot="1" x14ac:dyDescent="0.25">
      <c r="B363" s="195">
        <v>40004527</v>
      </c>
      <c r="C363" s="159" t="s">
        <v>84</v>
      </c>
      <c r="D363" s="196" t="s">
        <v>663</v>
      </c>
      <c r="E363" s="197">
        <v>29</v>
      </c>
      <c r="F363" s="198" t="s">
        <v>675</v>
      </c>
      <c r="G363" s="199">
        <v>106329</v>
      </c>
      <c r="H363" s="199">
        <v>0</v>
      </c>
      <c r="I363" s="200" t="s">
        <v>430</v>
      </c>
    </row>
    <row r="364" spans="2:9" ht="14.25" thickTop="1" thickBot="1" x14ac:dyDescent="0.25">
      <c r="B364" s="195">
        <v>40004940</v>
      </c>
      <c r="C364" s="159" t="s">
        <v>84</v>
      </c>
      <c r="D364" s="196" t="s">
        <v>609</v>
      </c>
      <c r="E364" s="197">
        <v>29</v>
      </c>
      <c r="F364" s="198" t="s">
        <v>676</v>
      </c>
      <c r="G364" s="199">
        <v>130662</v>
      </c>
      <c r="H364" s="199">
        <v>130662</v>
      </c>
      <c r="I364" s="200" t="s">
        <v>430</v>
      </c>
    </row>
    <row r="365" spans="2:9" ht="14.25" thickTop="1" thickBot="1" x14ac:dyDescent="0.25">
      <c r="B365" s="195">
        <v>40004946</v>
      </c>
      <c r="C365" s="159" t="s">
        <v>84</v>
      </c>
      <c r="D365" s="196" t="s">
        <v>609</v>
      </c>
      <c r="E365" s="197">
        <v>29</v>
      </c>
      <c r="F365" s="198" t="s">
        <v>677</v>
      </c>
      <c r="G365" s="199">
        <v>387619</v>
      </c>
      <c r="H365" s="199">
        <v>0</v>
      </c>
      <c r="I365" s="200" t="s">
        <v>430</v>
      </c>
    </row>
    <row r="366" spans="2:9" ht="14.25" thickTop="1" thickBot="1" x14ac:dyDescent="0.25">
      <c r="B366" s="195">
        <v>40005038</v>
      </c>
      <c r="C366" s="159" t="s">
        <v>84</v>
      </c>
      <c r="D366" s="196" t="s">
        <v>576</v>
      </c>
      <c r="E366" s="197">
        <v>29</v>
      </c>
      <c r="F366" s="198" t="s">
        <v>678</v>
      </c>
      <c r="G366" s="199">
        <v>1580579</v>
      </c>
      <c r="H366" s="199">
        <v>0</v>
      </c>
      <c r="I366" s="200" t="s">
        <v>430</v>
      </c>
    </row>
    <row r="367" spans="2:9" ht="14.25" thickTop="1" thickBot="1" x14ac:dyDescent="0.25">
      <c r="B367" s="195">
        <v>40005064</v>
      </c>
      <c r="C367" s="159" t="s">
        <v>84</v>
      </c>
      <c r="D367" s="196" t="s">
        <v>170</v>
      </c>
      <c r="E367" s="197">
        <v>29</v>
      </c>
      <c r="F367" s="198" t="s">
        <v>679</v>
      </c>
      <c r="G367" s="199">
        <v>17588</v>
      </c>
      <c r="H367" s="199">
        <v>17588</v>
      </c>
      <c r="I367" s="200" t="s">
        <v>175</v>
      </c>
    </row>
    <row r="368" spans="2:9" ht="14.25" thickTop="1" thickBot="1" x14ac:dyDescent="0.25">
      <c r="B368" s="195">
        <v>40005098</v>
      </c>
      <c r="C368" s="159" t="s">
        <v>84</v>
      </c>
      <c r="D368" s="196" t="s">
        <v>666</v>
      </c>
      <c r="E368" s="197">
        <v>29</v>
      </c>
      <c r="F368" s="198" t="s">
        <v>680</v>
      </c>
      <c r="G368" s="199">
        <v>128751</v>
      </c>
      <c r="H368" s="199">
        <v>118424</v>
      </c>
      <c r="I368" s="200" t="s">
        <v>430</v>
      </c>
    </row>
    <row r="369" spans="2:9" ht="14.25" thickTop="1" thickBot="1" x14ac:dyDescent="0.25">
      <c r="B369" s="195">
        <v>40005235</v>
      </c>
      <c r="C369" s="159" t="s">
        <v>84</v>
      </c>
      <c r="D369" s="196" t="s">
        <v>609</v>
      </c>
      <c r="E369" s="197">
        <v>29</v>
      </c>
      <c r="F369" s="198" t="s">
        <v>681</v>
      </c>
      <c r="G369" s="199">
        <v>327809</v>
      </c>
      <c r="H369" s="199">
        <v>0</v>
      </c>
      <c r="I369" s="200" t="s">
        <v>430</v>
      </c>
    </row>
    <row r="370" spans="2:9" ht="14.25" thickTop="1" thickBot="1" x14ac:dyDescent="0.25">
      <c r="B370" s="195">
        <v>40005326</v>
      </c>
      <c r="C370" s="159" t="s">
        <v>84</v>
      </c>
      <c r="D370" s="196" t="s">
        <v>213</v>
      </c>
      <c r="E370" s="197">
        <v>29</v>
      </c>
      <c r="F370" s="198" t="s">
        <v>682</v>
      </c>
      <c r="G370" s="199">
        <v>95873</v>
      </c>
      <c r="H370" s="199">
        <v>95873</v>
      </c>
      <c r="I370" s="200" t="s">
        <v>175</v>
      </c>
    </row>
    <row r="371" spans="2:9" ht="14.25" thickTop="1" thickBot="1" x14ac:dyDescent="0.25">
      <c r="B371" s="195">
        <v>40005403</v>
      </c>
      <c r="C371" s="159" t="s">
        <v>84</v>
      </c>
      <c r="D371" s="196" t="s">
        <v>393</v>
      </c>
      <c r="E371" s="197">
        <v>29</v>
      </c>
      <c r="F371" s="198" t="s">
        <v>683</v>
      </c>
      <c r="G371" s="199">
        <v>47906</v>
      </c>
      <c r="H371" s="199">
        <v>47906</v>
      </c>
      <c r="I371" s="200" t="s">
        <v>175</v>
      </c>
    </row>
    <row r="372" spans="2:9" ht="14.25" thickTop="1" thickBot="1" x14ac:dyDescent="0.25">
      <c r="B372" s="195">
        <v>40005506</v>
      </c>
      <c r="C372" s="159" t="s">
        <v>84</v>
      </c>
      <c r="D372" s="196" t="s">
        <v>609</v>
      </c>
      <c r="E372" s="197">
        <v>29</v>
      </c>
      <c r="F372" s="198" t="s">
        <v>684</v>
      </c>
      <c r="G372" s="199">
        <v>449820</v>
      </c>
      <c r="H372" s="199">
        <v>31847</v>
      </c>
      <c r="I372" s="200" t="s">
        <v>430</v>
      </c>
    </row>
    <row r="373" spans="2:9" ht="14.25" thickTop="1" thickBot="1" x14ac:dyDescent="0.25">
      <c r="B373" s="195">
        <v>40005917</v>
      </c>
      <c r="C373" s="159" t="s">
        <v>84</v>
      </c>
      <c r="D373" s="196" t="s">
        <v>685</v>
      </c>
      <c r="E373" s="197">
        <v>29</v>
      </c>
      <c r="F373" s="198" t="s">
        <v>686</v>
      </c>
      <c r="G373" s="199">
        <v>96866</v>
      </c>
      <c r="H373" s="199">
        <v>96866</v>
      </c>
      <c r="I373" s="200" t="s">
        <v>430</v>
      </c>
    </row>
    <row r="374" spans="2:9" ht="14.25" thickTop="1" thickBot="1" x14ac:dyDescent="0.25">
      <c r="B374" s="195">
        <v>40006015</v>
      </c>
      <c r="C374" s="159" t="s">
        <v>84</v>
      </c>
      <c r="D374" s="196" t="s">
        <v>578</v>
      </c>
      <c r="E374" s="197">
        <v>29</v>
      </c>
      <c r="F374" s="198" t="s">
        <v>687</v>
      </c>
      <c r="G374" s="199">
        <v>210275</v>
      </c>
      <c r="H374" s="199">
        <v>0</v>
      </c>
      <c r="I374" s="200" t="s">
        <v>430</v>
      </c>
    </row>
    <row r="375" spans="2:9" ht="14.25" thickTop="1" thickBot="1" x14ac:dyDescent="0.25">
      <c r="B375" s="195">
        <v>40006027</v>
      </c>
      <c r="C375" s="159" t="s">
        <v>84</v>
      </c>
      <c r="D375" s="196" t="s">
        <v>364</v>
      </c>
      <c r="E375" s="197">
        <v>29</v>
      </c>
      <c r="F375" s="198" t="s">
        <v>688</v>
      </c>
      <c r="G375" s="199">
        <v>176348</v>
      </c>
      <c r="H375" s="199">
        <v>176348</v>
      </c>
      <c r="I375" s="200" t="s">
        <v>689</v>
      </c>
    </row>
    <row r="376" spans="2:9" ht="14.25" thickTop="1" thickBot="1" x14ac:dyDescent="0.25">
      <c r="B376" s="195">
        <v>40006037</v>
      </c>
      <c r="C376" s="159" t="s">
        <v>84</v>
      </c>
      <c r="D376" s="196" t="s">
        <v>165</v>
      </c>
      <c r="E376" s="197">
        <v>29</v>
      </c>
      <c r="F376" s="198" t="s">
        <v>690</v>
      </c>
      <c r="G376" s="199">
        <v>98445</v>
      </c>
      <c r="H376" s="199">
        <v>98445</v>
      </c>
      <c r="I376" s="200" t="s">
        <v>430</v>
      </c>
    </row>
    <row r="377" spans="2:9" ht="14.25" thickTop="1" thickBot="1" x14ac:dyDescent="0.25">
      <c r="B377" s="195">
        <v>40006061</v>
      </c>
      <c r="C377" s="159" t="s">
        <v>84</v>
      </c>
      <c r="D377" s="196" t="s">
        <v>578</v>
      </c>
      <c r="E377" s="197">
        <v>29</v>
      </c>
      <c r="F377" s="198" t="s">
        <v>691</v>
      </c>
      <c r="G377" s="199">
        <v>90559</v>
      </c>
      <c r="H377" s="199">
        <v>0</v>
      </c>
      <c r="I377" s="200" t="s">
        <v>430</v>
      </c>
    </row>
    <row r="378" spans="2:9" ht="27" thickTop="1" thickBot="1" x14ac:dyDescent="0.25">
      <c r="B378" s="195">
        <v>40006359</v>
      </c>
      <c r="C378" s="159" t="s">
        <v>84</v>
      </c>
      <c r="D378" s="196" t="s">
        <v>666</v>
      </c>
      <c r="E378" s="197">
        <v>29</v>
      </c>
      <c r="F378" s="198" t="s">
        <v>692</v>
      </c>
      <c r="G378" s="199">
        <v>120755</v>
      </c>
      <c r="H378" s="199">
        <v>120755</v>
      </c>
      <c r="I378" s="200" t="s">
        <v>430</v>
      </c>
    </row>
    <row r="379" spans="2:9" ht="14.25" thickTop="1" thickBot="1" x14ac:dyDescent="0.25">
      <c r="B379" s="195">
        <v>40006537</v>
      </c>
      <c r="C379" s="159" t="s">
        <v>84</v>
      </c>
      <c r="D379" s="196" t="s">
        <v>627</v>
      </c>
      <c r="E379" s="197">
        <v>29</v>
      </c>
      <c r="F379" s="198" t="s">
        <v>693</v>
      </c>
      <c r="G379" s="199">
        <v>125592</v>
      </c>
      <c r="H379" s="199">
        <v>0</v>
      </c>
      <c r="I379" s="200" t="s">
        <v>430</v>
      </c>
    </row>
    <row r="380" spans="2:9" ht="14.25" thickTop="1" thickBot="1" x14ac:dyDescent="0.25">
      <c r="B380" s="195">
        <v>40006976</v>
      </c>
      <c r="C380" s="159" t="s">
        <v>84</v>
      </c>
      <c r="D380" s="196" t="s">
        <v>671</v>
      </c>
      <c r="E380" s="197">
        <v>29</v>
      </c>
      <c r="F380" s="198" t="s">
        <v>694</v>
      </c>
      <c r="G380" s="199">
        <v>157080</v>
      </c>
      <c r="H380" s="199">
        <v>157080</v>
      </c>
      <c r="I380" s="200" t="s">
        <v>430</v>
      </c>
    </row>
    <row r="381" spans="2:9" ht="14.25" thickTop="1" thickBot="1" x14ac:dyDescent="0.25">
      <c r="B381" s="195">
        <v>40007037</v>
      </c>
      <c r="C381" s="159" t="s">
        <v>84</v>
      </c>
      <c r="D381" s="196" t="s">
        <v>168</v>
      </c>
      <c r="E381" s="197">
        <v>29</v>
      </c>
      <c r="F381" s="198" t="s">
        <v>695</v>
      </c>
      <c r="G381" s="199">
        <v>79084</v>
      </c>
      <c r="H381" s="199">
        <v>0</v>
      </c>
      <c r="I381" s="200" t="s">
        <v>430</v>
      </c>
    </row>
    <row r="382" spans="2:9" ht="14.25" thickTop="1" thickBot="1" x14ac:dyDescent="0.25">
      <c r="B382" s="195">
        <v>40007042</v>
      </c>
      <c r="C382" s="159" t="s">
        <v>84</v>
      </c>
      <c r="D382" s="196" t="s">
        <v>253</v>
      </c>
      <c r="E382" s="197">
        <v>29</v>
      </c>
      <c r="F382" s="198" t="s">
        <v>696</v>
      </c>
      <c r="G382" s="199">
        <v>377896</v>
      </c>
      <c r="H382" s="199">
        <v>0</v>
      </c>
      <c r="I382" s="200" t="s">
        <v>175</v>
      </c>
    </row>
    <row r="383" spans="2:9" ht="14.25" thickTop="1" thickBot="1" x14ac:dyDescent="0.25">
      <c r="B383" s="195">
        <v>40007059</v>
      </c>
      <c r="C383" s="159" t="s">
        <v>84</v>
      </c>
      <c r="D383" s="196" t="s">
        <v>165</v>
      </c>
      <c r="E383" s="197">
        <v>29</v>
      </c>
      <c r="F383" s="198" t="s">
        <v>697</v>
      </c>
      <c r="G383" s="199">
        <v>2386561</v>
      </c>
      <c r="H383" s="199">
        <v>2386561</v>
      </c>
      <c r="I383" s="200" t="s">
        <v>430</v>
      </c>
    </row>
    <row r="384" spans="2:9" ht="14.25" thickTop="1" thickBot="1" x14ac:dyDescent="0.25">
      <c r="B384" s="195">
        <v>40007339</v>
      </c>
      <c r="C384" s="159" t="s">
        <v>84</v>
      </c>
      <c r="D384" s="196" t="s">
        <v>641</v>
      </c>
      <c r="E384" s="197">
        <v>29</v>
      </c>
      <c r="F384" s="198" t="s">
        <v>698</v>
      </c>
      <c r="G384" s="199">
        <v>106124</v>
      </c>
      <c r="H384" s="199">
        <v>66319</v>
      </c>
      <c r="I384" s="200" t="s">
        <v>430</v>
      </c>
    </row>
    <row r="385" spans="2:9" ht="14.25" thickTop="1" thickBot="1" x14ac:dyDescent="0.25">
      <c r="B385" s="195">
        <v>40007578</v>
      </c>
      <c r="C385" s="159" t="s">
        <v>84</v>
      </c>
      <c r="D385" s="196" t="s">
        <v>165</v>
      </c>
      <c r="E385" s="197">
        <v>29</v>
      </c>
      <c r="F385" s="198" t="s">
        <v>699</v>
      </c>
      <c r="G385" s="199">
        <v>835154</v>
      </c>
      <c r="H385" s="199">
        <v>742162</v>
      </c>
      <c r="I385" s="200" t="s">
        <v>430</v>
      </c>
    </row>
    <row r="386" spans="2:9" ht="14.25" thickTop="1" thickBot="1" x14ac:dyDescent="0.25">
      <c r="B386" s="195">
        <v>40007748</v>
      </c>
      <c r="C386" s="159" t="s">
        <v>84</v>
      </c>
      <c r="D386" s="196" t="s">
        <v>213</v>
      </c>
      <c r="E386" s="197">
        <v>29</v>
      </c>
      <c r="F386" s="198" t="s">
        <v>700</v>
      </c>
      <c r="G386" s="199">
        <v>79730</v>
      </c>
      <c r="H386" s="199">
        <v>79730</v>
      </c>
      <c r="I386" s="200" t="s">
        <v>175</v>
      </c>
    </row>
    <row r="387" spans="2:9" ht="14.25" thickTop="1" thickBot="1" x14ac:dyDescent="0.25">
      <c r="B387" s="195">
        <v>40007878</v>
      </c>
      <c r="C387" s="159" t="s">
        <v>84</v>
      </c>
      <c r="D387" s="196" t="s">
        <v>172</v>
      </c>
      <c r="E387" s="197">
        <v>29</v>
      </c>
      <c r="F387" s="198" t="s">
        <v>701</v>
      </c>
      <c r="G387" s="199">
        <v>543997</v>
      </c>
      <c r="H387" s="199">
        <v>0</v>
      </c>
      <c r="I387" s="200" t="s">
        <v>175</v>
      </c>
    </row>
    <row r="388" spans="2:9" ht="14.25" thickTop="1" thickBot="1" x14ac:dyDescent="0.25">
      <c r="B388" s="195">
        <v>40007995</v>
      </c>
      <c r="C388" s="159" t="s">
        <v>84</v>
      </c>
      <c r="D388" s="196" t="s">
        <v>364</v>
      </c>
      <c r="E388" s="197">
        <v>29</v>
      </c>
      <c r="F388" s="198" t="s">
        <v>702</v>
      </c>
      <c r="G388" s="199">
        <v>818468</v>
      </c>
      <c r="H388" s="199">
        <v>0</v>
      </c>
      <c r="I388" s="200" t="s">
        <v>175</v>
      </c>
    </row>
    <row r="389" spans="2:9" ht="14.25" thickTop="1" thickBot="1" x14ac:dyDescent="0.25">
      <c r="B389" s="195">
        <v>40008268</v>
      </c>
      <c r="C389" s="159" t="s">
        <v>84</v>
      </c>
      <c r="D389" s="196" t="s">
        <v>445</v>
      </c>
      <c r="E389" s="197">
        <v>29</v>
      </c>
      <c r="F389" s="198" t="s">
        <v>703</v>
      </c>
      <c r="G389" s="199">
        <v>556512</v>
      </c>
      <c r="H389" s="199">
        <v>0</v>
      </c>
      <c r="I389" s="200" t="s">
        <v>430</v>
      </c>
    </row>
    <row r="390" spans="2:9" ht="14.25" thickTop="1" thickBot="1" x14ac:dyDescent="0.25">
      <c r="B390" s="195">
        <v>40008312</v>
      </c>
      <c r="C390" s="159" t="s">
        <v>84</v>
      </c>
      <c r="D390" s="196" t="s">
        <v>262</v>
      </c>
      <c r="E390" s="197">
        <v>29</v>
      </c>
      <c r="F390" s="198" t="s">
        <v>704</v>
      </c>
      <c r="G390" s="199">
        <v>58206</v>
      </c>
      <c r="H390" s="199">
        <v>30259</v>
      </c>
      <c r="I390" s="200" t="s">
        <v>175</v>
      </c>
    </row>
    <row r="391" spans="2:9" ht="14.25" thickTop="1" thickBot="1" x14ac:dyDescent="0.25">
      <c r="B391" s="195">
        <v>40008475</v>
      </c>
      <c r="C391" s="159" t="s">
        <v>84</v>
      </c>
      <c r="D391" s="196" t="s">
        <v>364</v>
      </c>
      <c r="E391" s="197">
        <v>29</v>
      </c>
      <c r="F391" s="198" t="s">
        <v>705</v>
      </c>
      <c r="G391" s="199">
        <v>191914</v>
      </c>
      <c r="H391" s="199">
        <v>0</v>
      </c>
      <c r="I391" s="200" t="s">
        <v>175</v>
      </c>
    </row>
    <row r="392" spans="2:9" ht="14.25" thickTop="1" thickBot="1" x14ac:dyDescent="0.25">
      <c r="B392" s="195">
        <v>40008747</v>
      </c>
      <c r="C392" s="159" t="s">
        <v>84</v>
      </c>
      <c r="D392" s="196" t="s">
        <v>165</v>
      </c>
      <c r="E392" s="197">
        <v>29</v>
      </c>
      <c r="F392" s="198" t="s">
        <v>706</v>
      </c>
      <c r="G392" s="199">
        <v>997909</v>
      </c>
      <c r="H392" s="199">
        <v>997909</v>
      </c>
      <c r="I392" s="200" t="s">
        <v>430</v>
      </c>
    </row>
    <row r="393" spans="2:9" ht="14.25" thickTop="1" thickBot="1" x14ac:dyDescent="0.25">
      <c r="B393" s="195">
        <v>40009285</v>
      </c>
      <c r="C393" s="159" t="s">
        <v>84</v>
      </c>
      <c r="D393" s="196" t="s">
        <v>707</v>
      </c>
      <c r="E393" s="197">
        <v>29</v>
      </c>
      <c r="F393" s="198" t="s">
        <v>708</v>
      </c>
      <c r="G393" s="199">
        <v>96390</v>
      </c>
      <c r="H393" s="199">
        <v>96390</v>
      </c>
      <c r="I393" s="200" t="s">
        <v>175</v>
      </c>
    </row>
    <row r="394" spans="2:9" ht="14.25" thickTop="1" thickBot="1" x14ac:dyDescent="0.25">
      <c r="B394" s="195">
        <v>40009462</v>
      </c>
      <c r="C394" s="159" t="s">
        <v>84</v>
      </c>
      <c r="D394" s="196" t="s">
        <v>709</v>
      </c>
      <c r="E394" s="197">
        <v>29</v>
      </c>
      <c r="F394" s="198" t="s">
        <v>710</v>
      </c>
      <c r="G394" s="199">
        <v>105584</v>
      </c>
      <c r="H394" s="199">
        <v>0</v>
      </c>
      <c r="I394" s="200" t="s">
        <v>430</v>
      </c>
    </row>
    <row r="395" spans="2:9" ht="14.25" thickTop="1" thickBot="1" x14ac:dyDescent="0.25">
      <c r="B395" s="195">
        <v>40009658</v>
      </c>
      <c r="C395" s="159" t="s">
        <v>84</v>
      </c>
      <c r="D395" s="196" t="s">
        <v>170</v>
      </c>
      <c r="E395" s="197">
        <v>29</v>
      </c>
      <c r="F395" s="198" t="s">
        <v>711</v>
      </c>
      <c r="G395" s="199">
        <v>149409</v>
      </c>
      <c r="H395" s="199">
        <v>0</v>
      </c>
      <c r="I395" s="200" t="s">
        <v>175</v>
      </c>
    </row>
    <row r="396" spans="2:9" ht="14.25" thickTop="1" thickBot="1" x14ac:dyDescent="0.25">
      <c r="B396" s="195">
        <v>40009702</v>
      </c>
      <c r="C396" s="159" t="s">
        <v>84</v>
      </c>
      <c r="D396" s="196" t="s">
        <v>165</v>
      </c>
      <c r="E396" s="197">
        <v>29</v>
      </c>
      <c r="F396" s="198" t="s">
        <v>712</v>
      </c>
      <c r="G396" s="199">
        <v>465117</v>
      </c>
      <c r="H396" s="199">
        <v>191038</v>
      </c>
      <c r="I396" s="200" t="s">
        <v>430</v>
      </c>
    </row>
    <row r="397" spans="2:9" ht="14.25" thickTop="1" thickBot="1" x14ac:dyDescent="0.25">
      <c r="B397" s="195">
        <v>40010114</v>
      </c>
      <c r="C397" s="159" t="s">
        <v>84</v>
      </c>
      <c r="D397" s="196" t="s">
        <v>166</v>
      </c>
      <c r="E397" s="197">
        <v>29</v>
      </c>
      <c r="F397" s="198" t="s">
        <v>713</v>
      </c>
      <c r="G397" s="199">
        <v>184365</v>
      </c>
      <c r="H397" s="199">
        <v>0</v>
      </c>
      <c r="I397" s="200" t="s">
        <v>175</v>
      </c>
    </row>
    <row r="398" spans="2:9" ht="14.25" thickTop="1" thickBot="1" x14ac:dyDescent="0.25">
      <c r="B398" s="195">
        <v>40010151</v>
      </c>
      <c r="C398" s="159" t="s">
        <v>84</v>
      </c>
      <c r="D398" s="196" t="s">
        <v>580</v>
      </c>
      <c r="E398" s="197">
        <v>29</v>
      </c>
      <c r="F398" s="198" t="s">
        <v>714</v>
      </c>
      <c r="G398" s="199">
        <v>729009</v>
      </c>
      <c r="H398" s="199">
        <v>0</v>
      </c>
      <c r="I398" s="200" t="s">
        <v>430</v>
      </c>
    </row>
    <row r="399" spans="2:9" ht="14.25" thickTop="1" thickBot="1" x14ac:dyDescent="0.25">
      <c r="B399" s="195">
        <v>40010414</v>
      </c>
      <c r="C399" s="159" t="s">
        <v>84</v>
      </c>
      <c r="D399" s="196" t="s">
        <v>165</v>
      </c>
      <c r="E399" s="197">
        <v>29</v>
      </c>
      <c r="F399" s="198" t="s">
        <v>715</v>
      </c>
      <c r="G399" s="199">
        <v>913474</v>
      </c>
      <c r="H399" s="199">
        <v>0</v>
      </c>
      <c r="I399" s="200" t="s">
        <v>430</v>
      </c>
    </row>
    <row r="400" spans="2:9" ht="14.25" thickTop="1" thickBot="1" x14ac:dyDescent="0.25">
      <c r="B400" s="195">
        <v>40010488</v>
      </c>
      <c r="C400" s="159" t="s">
        <v>84</v>
      </c>
      <c r="D400" s="196" t="s">
        <v>716</v>
      </c>
      <c r="E400" s="197">
        <v>29</v>
      </c>
      <c r="F400" s="198" t="s">
        <v>717</v>
      </c>
      <c r="G400" s="199">
        <v>440121</v>
      </c>
      <c r="H400" s="199">
        <v>0</v>
      </c>
      <c r="I400" s="200" t="s">
        <v>430</v>
      </c>
    </row>
    <row r="401" spans="2:9" ht="14.25" thickTop="1" thickBot="1" x14ac:dyDescent="0.25">
      <c r="B401" s="195">
        <v>40011556</v>
      </c>
      <c r="C401" s="159" t="s">
        <v>84</v>
      </c>
      <c r="D401" s="196" t="s">
        <v>663</v>
      </c>
      <c r="E401" s="197">
        <v>29</v>
      </c>
      <c r="F401" s="198" t="s">
        <v>718</v>
      </c>
      <c r="G401" s="199">
        <v>71500</v>
      </c>
      <c r="H401" s="199">
        <v>0</v>
      </c>
      <c r="I401" s="200" t="s">
        <v>430</v>
      </c>
    </row>
    <row r="402" spans="2:9" ht="14.25" thickTop="1" thickBot="1" x14ac:dyDescent="0.25">
      <c r="B402" s="195">
        <v>40011601</v>
      </c>
      <c r="C402" s="159" t="s">
        <v>84</v>
      </c>
      <c r="D402" s="196" t="s">
        <v>719</v>
      </c>
      <c r="E402" s="197">
        <v>29</v>
      </c>
      <c r="F402" s="198" t="s">
        <v>720</v>
      </c>
      <c r="G402" s="199">
        <v>1033881</v>
      </c>
      <c r="H402" s="199">
        <v>0</v>
      </c>
      <c r="I402" s="200" t="s">
        <v>430</v>
      </c>
    </row>
    <row r="403" spans="2:9" ht="14.25" thickTop="1" thickBot="1" x14ac:dyDescent="0.25">
      <c r="B403" s="195">
        <v>40011838</v>
      </c>
      <c r="C403" s="159" t="s">
        <v>84</v>
      </c>
      <c r="D403" s="196" t="s">
        <v>213</v>
      </c>
      <c r="E403" s="197">
        <v>29</v>
      </c>
      <c r="F403" s="198" t="s">
        <v>721</v>
      </c>
      <c r="G403" s="199">
        <v>422499</v>
      </c>
      <c r="H403" s="199">
        <v>0</v>
      </c>
      <c r="I403" s="200" t="s">
        <v>175</v>
      </c>
    </row>
    <row r="404" spans="2:9" ht="14.25" thickTop="1" thickBot="1" x14ac:dyDescent="0.25">
      <c r="B404" s="195">
        <v>40013140</v>
      </c>
      <c r="C404" s="159" t="s">
        <v>84</v>
      </c>
      <c r="D404" s="196" t="s">
        <v>165</v>
      </c>
      <c r="E404" s="197">
        <v>29</v>
      </c>
      <c r="F404" s="198" t="s">
        <v>722</v>
      </c>
      <c r="G404" s="199">
        <v>391549</v>
      </c>
      <c r="H404" s="199">
        <v>391549</v>
      </c>
      <c r="I404" s="200" t="s">
        <v>430</v>
      </c>
    </row>
    <row r="405" spans="2:9" ht="14.25" thickTop="1" thickBot="1" x14ac:dyDescent="0.25">
      <c r="B405" s="195">
        <v>40013730</v>
      </c>
      <c r="C405" s="159" t="s">
        <v>84</v>
      </c>
      <c r="D405" s="196" t="s">
        <v>613</v>
      </c>
      <c r="E405" s="197">
        <v>29</v>
      </c>
      <c r="F405" s="198" t="s">
        <v>723</v>
      </c>
      <c r="G405" s="199">
        <v>283752</v>
      </c>
      <c r="H405" s="199">
        <v>0</v>
      </c>
      <c r="I405" s="200" t="s">
        <v>430</v>
      </c>
    </row>
    <row r="406" spans="2:9" ht="14.25" thickTop="1" thickBot="1" x14ac:dyDescent="0.25">
      <c r="B406" s="195">
        <v>40014068</v>
      </c>
      <c r="C406" s="159" t="s">
        <v>84</v>
      </c>
      <c r="D406" s="196" t="s">
        <v>724</v>
      </c>
      <c r="E406" s="197">
        <v>29</v>
      </c>
      <c r="F406" s="198" t="s">
        <v>725</v>
      </c>
      <c r="G406" s="199">
        <v>231</v>
      </c>
      <c r="H406" s="199">
        <v>0</v>
      </c>
      <c r="I406" s="200" t="s">
        <v>175</v>
      </c>
    </row>
    <row r="407" spans="2:9" ht="14.25" thickTop="1" thickBot="1" x14ac:dyDescent="0.25">
      <c r="B407" s="195">
        <v>40014302</v>
      </c>
      <c r="C407" s="159" t="s">
        <v>84</v>
      </c>
      <c r="D407" s="196" t="s">
        <v>165</v>
      </c>
      <c r="E407" s="197">
        <v>29</v>
      </c>
      <c r="F407" s="198" t="s">
        <v>726</v>
      </c>
      <c r="G407" s="199">
        <v>191195</v>
      </c>
      <c r="H407" s="199">
        <v>0</v>
      </c>
      <c r="I407" s="200" t="s">
        <v>430</v>
      </c>
    </row>
    <row r="408" spans="2:9" ht="14.25" thickTop="1" thickBot="1" x14ac:dyDescent="0.25">
      <c r="B408" s="195">
        <v>40016360</v>
      </c>
      <c r="C408" s="159" t="s">
        <v>84</v>
      </c>
      <c r="D408" s="196" t="s">
        <v>560</v>
      </c>
      <c r="E408" s="197">
        <v>29</v>
      </c>
      <c r="F408" s="198" t="s">
        <v>727</v>
      </c>
      <c r="G408" s="199">
        <v>359850</v>
      </c>
      <c r="H408" s="199">
        <v>0</v>
      </c>
      <c r="I408" s="200" t="s">
        <v>430</v>
      </c>
    </row>
    <row r="409" spans="2:9" ht="14.25" thickTop="1" thickBot="1" x14ac:dyDescent="0.25">
      <c r="B409" s="195">
        <v>40017020</v>
      </c>
      <c r="C409" s="159" t="s">
        <v>84</v>
      </c>
      <c r="D409" s="196" t="s">
        <v>560</v>
      </c>
      <c r="E409" s="197">
        <v>29</v>
      </c>
      <c r="F409" s="198" t="s">
        <v>728</v>
      </c>
      <c r="G409" s="199">
        <v>138288</v>
      </c>
      <c r="H409" s="199">
        <v>0</v>
      </c>
      <c r="I409" s="200" t="s">
        <v>430</v>
      </c>
    </row>
    <row r="410" spans="2:9" ht="14.25" thickTop="1" thickBot="1" x14ac:dyDescent="0.25">
      <c r="B410" s="195">
        <v>20144816</v>
      </c>
      <c r="C410" s="159" t="s">
        <v>84</v>
      </c>
      <c r="D410" s="196" t="s">
        <v>363</v>
      </c>
      <c r="E410" s="197">
        <v>31</v>
      </c>
      <c r="F410" s="198" t="s">
        <v>729</v>
      </c>
      <c r="G410" s="199">
        <v>1920636</v>
      </c>
      <c r="H410" s="199">
        <v>0</v>
      </c>
      <c r="I410" s="200" t="s">
        <v>175</v>
      </c>
    </row>
    <row r="411" spans="2:9" ht="14.25" thickTop="1" thickBot="1" x14ac:dyDescent="0.25">
      <c r="B411" s="195">
        <v>20166745</v>
      </c>
      <c r="C411" s="159" t="s">
        <v>84</v>
      </c>
      <c r="D411" s="196" t="s">
        <v>262</v>
      </c>
      <c r="E411" s="197">
        <v>31</v>
      </c>
      <c r="F411" s="198" t="s">
        <v>730</v>
      </c>
      <c r="G411" s="199">
        <v>986825</v>
      </c>
      <c r="H411" s="199">
        <v>0</v>
      </c>
      <c r="I411" s="200" t="s">
        <v>175</v>
      </c>
    </row>
    <row r="412" spans="2:9" ht="14.25" thickTop="1" thickBot="1" x14ac:dyDescent="0.25">
      <c r="B412" s="195">
        <v>20170234</v>
      </c>
      <c r="C412" s="159" t="s">
        <v>84</v>
      </c>
      <c r="D412" s="196" t="s">
        <v>433</v>
      </c>
      <c r="E412" s="197">
        <v>31</v>
      </c>
      <c r="F412" s="198" t="s">
        <v>731</v>
      </c>
      <c r="G412" s="199">
        <v>770847</v>
      </c>
      <c r="H412" s="199">
        <v>0</v>
      </c>
      <c r="I412" s="200" t="s">
        <v>430</v>
      </c>
    </row>
    <row r="413" spans="2:9" ht="14.25" thickTop="1" thickBot="1" x14ac:dyDescent="0.25">
      <c r="B413" s="195">
        <v>30028729</v>
      </c>
      <c r="C413" s="159" t="s">
        <v>84</v>
      </c>
      <c r="D413" s="196" t="s">
        <v>732</v>
      </c>
      <c r="E413" s="197">
        <v>31</v>
      </c>
      <c r="F413" s="198" t="s">
        <v>733</v>
      </c>
      <c r="G413" s="199">
        <v>2501082</v>
      </c>
      <c r="H413" s="199">
        <v>0</v>
      </c>
      <c r="I413" s="200" t="s">
        <v>430</v>
      </c>
    </row>
    <row r="414" spans="2:9" ht="14.25" thickTop="1" thickBot="1" x14ac:dyDescent="0.25">
      <c r="B414" s="195">
        <v>30034777</v>
      </c>
      <c r="C414" s="159" t="s">
        <v>84</v>
      </c>
      <c r="D414" s="196" t="s">
        <v>709</v>
      </c>
      <c r="E414" s="197">
        <v>31</v>
      </c>
      <c r="F414" s="198" t="s">
        <v>734</v>
      </c>
      <c r="G414" s="199">
        <v>909452</v>
      </c>
      <c r="H414" s="199">
        <v>0</v>
      </c>
      <c r="I414" s="200" t="s">
        <v>430</v>
      </c>
    </row>
    <row r="415" spans="2:9" ht="14.25" thickTop="1" thickBot="1" x14ac:dyDescent="0.25">
      <c r="B415" s="195">
        <v>30034860</v>
      </c>
      <c r="C415" s="159" t="s">
        <v>84</v>
      </c>
      <c r="D415" s="196" t="s">
        <v>253</v>
      </c>
      <c r="E415" s="197">
        <v>31</v>
      </c>
      <c r="F415" s="198" t="s">
        <v>735</v>
      </c>
      <c r="G415" s="199">
        <v>440418</v>
      </c>
      <c r="H415" s="199">
        <v>69571</v>
      </c>
      <c r="I415" s="200" t="s">
        <v>175</v>
      </c>
    </row>
    <row r="416" spans="2:9" ht="14.25" thickTop="1" thickBot="1" x14ac:dyDescent="0.25">
      <c r="B416" s="195">
        <v>30034870</v>
      </c>
      <c r="C416" s="159" t="s">
        <v>84</v>
      </c>
      <c r="D416" s="196" t="s">
        <v>253</v>
      </c>
      <c r="E416" s="197">
        <v>31</v>
      </c>
      <c r="F416" s="198" t="s">
        <v>736</v>
      </c>
      <c r="G416" s="199">
        <v>197656</v>
      </c>
      <c r="H416" s="199">
        <v>0</v>
      </c>
      <c r="I416" s="200" t="s">
        <v>175</v>
      </c>
    </row>
    <row r="417" spans="2:9" ht="14.25" thickTop="1" thickBot="1" x14ac:dyDescent="0.25">
      <c r="B417" s="195">
        <v>30040109</v>
      </c>
      <c r="C417" s="159" t="s">
        <v>84</v>
      </c>
      <c r="D417" s="196" t="s">
        <v>445</v>
      </c>
      <c r="E417" s="197">
        <v>31</v>
      </c>
      <c r="F417" s="198" t="s">
        <v>737</v>
      </c>
      <c r="G417" s="199">
        <v>1719528</v>
      </c>
      <c r="H417" s="199">
        <v>0</v>
      </c>
      <c r="I417" s="200" t="s">
        <v>430</v>
      </c>
    </row>
    <row r="418" spans="2:9" ht="14.25" thickTop="1" thickBot="1" x14ac:dyDescent="0.25">
      <c r="B418" s="195">
        <v>30040131</v>
      </c>
      <c r="C418" s="159" t="s">
        <v>84</v>
      </c>
      <c r="D418" s="196" t="s">
        <v>439</v>
      </c>
      <c r="E418" s="197">
        <v>31</v>
      </c>
      <c r="F418" s="198" t="s">
        <v>738</v>
      </c>
      <c r="G418" s="199">
        <v>1694077</v>
      </c>
      <c r="H418" s="199">
        <v>526545</v>
      </c>
      <c r="I418" s="200" t="s">
        <v>430</v>
      </c>
    </row>
    <row r="419" spans="2:9" ht="14.25" thickTop="1" thickBot="1" x14ac:dyDescent="0.25">
      <c r="B419" s="195">
        <v>30040169</v>
      </c>
      <c r="C419" s="159" t="s">
        <v>84</v>
      </c>
      <c r="D419" s="196" t="s">
        <v>576</v>
      </c>
      <c r="E419" s="197">
        <v>31</v>
      </c>
      <c r="F419" s="198" t="s">
        <v>739</v>
      </c>
      <c r="G419" s="199">
        <v>1549790</v>
      </c>
      <c r="H419" s="199">
        <v>0</v>
      </c>
      <c r="I419" s="200" t="s">
        <v>430</v>
      </c>
    </row>
    <row r="420" spans="2:9" ht="14.25" thickTop="1" thickBot="1" x14ac:dyDescent="0.25">
      <c r="B420" s="195">
        <v>30042944</v>
      </c>
      <c r="C420" s="159" t="s">
        <v>84</v>
      </c>
      <c r="D420" s="196" t="s">
        <v>262</v>
      </c>
      <c r="E420" s="197">
        <v>31</v>
      </c>
      <c r="F420" s="198" t="s">
        <v>740</v>
      </c>
      <c r="G420" s="199">
        <v>5857665</v>
      </c>
      <c r="H420" s="199">
        <v>11486</v>
      </c>
      <c r="I420" s="200" t="s">
        <v>175</v>
      </c>
    </row>
    <row r="421" spans="2:9" ht="14.25" thickTop="1" thickBot="1" x14ac:dyDescent="0.25">
      <c r="B421" s="195">
        <v>30045644</v>
      </c>
      <c r="C421" s="159" t="s">
        <v>84</v>
      </c>
      <c r="D421" s="196" t="s">
        <v>563</v>
      </c>
      <c r="E421" s="197">
        <v>31</v>
      </c>
      <c r="F421" s="198" t="s">
        <v>741</v>
      </c>
      <c r="G421" s="199">
        <v>82140</v>
      </c>
      <c r="H421" s="199">
        <v>0</v>
      </c>
      <c r="I421" s="200" t="s">
        <v>430</v>
      </c>
    </row>
    <row r="422" spans="2:9" ht="14.25" thickTop="1" thickBot="1" x14ac:dyDescent="0.25">
      <c r="B422" s="195">
        <v>30059466</v>
      </c>
      <c r="C422" s="159" t="s">
        <v>84</v>
      </c>
      <c r="D422" s="196" t="s">
        <v>556</v>
      </c>
      <c r="E422" s="197">
        <v>31</v>
      </c>
      <c r="F422" s="198" t="s">
        <v>742</v>
      </c>
      <c r="G422" s="199">
        <v>875522</v>
      </c>
      <c r="H422" s="199">
        <v>0</v>
      </c>
      <c r="I422" s="200" t="s">
        <v>430</v>
      </c>
    </row>
    <row r="423" spans="2:9" ht="14.25" thickTop="1" thickBot="1" x14ac:dyDescent="0.25">
      <c r="B423" s="195">
        <v>30060303</v>
      </c>
      <c r="C423" s="159" t="s">
        <v>84</v>
      </c>
      <c r="D423" s="196" t="s">
        <v>170</v>
      </c>
      <c r="E423" s="197">
        <v>31</v>
      </c>
      <c r="F423" s="198" t="s">
        <v>743</v>
      </c>
      <c r="G423" s="199">
        <v>2264112</v>
      </c>
      <c r="H423" s="199">
        <v>0</v>
      </c>
      <c r="I423" s="200" t="s">
        <v>175</v>
      </c>
    </row>
    <row r="424" spans="2:9" ht="14.25" thickTop="1" thickBot="1" x14ac:dyDescent="0.25">
      <c r="B424" s="195">
        <v>30060305</v>
      </c>
      <c r="C424" s="159" t="s">
        <v>84</v>
      </c>
      <c r="D424" s="196" t="s">
        <v>170</v>
      </c>
      <c r="E424" s="197">
        <v>31</v>
      </c>
      <c r="F424" s="198" t="s">
        <v>744</v>
      </c>
      <c r="G424" s="199">
        <v>1063064</v>
      </c>
      <c r="H424" s="199">
        <v>831347</v>
      </c>
      <c r="I424" s="200" t="s">
        <v>175</v>
      </c>
    </row>
    <row r="425" spans="2:9" ht="14.25" thickTop="1" thickBot="1" x14ac:dyDescent="0.25">
      <c r="B425" s="195">
        <v>30060506</v>
      </c>
      <c r="C425" s="159" t="s">
        <v>84</v>
      </c>
      <c r="D425" s="196" t="s">
        <v>437</v>
      </c>
      <c r="E425" s="197">
        <v>31</v>
      </c>
      <c r="F425" s="198" t="s">
        <v>745</v>
      </c>
      <c r="G425" s="199">
        <v>3408939</v>
      </c>
      <c r="H425" s="199">
        <v>0</v>
      </c>
      <c r="I425" s="200" t="s">
        <v>430</v>
      </c>
    </row>
    <row r="426" spans="2:9" ht="14.25" thickTop="1" thickBot="1" x14ac:dyDescent="0.25">
      <c r="B426" s="195">
        <v>30066107</v>
      </c>
      <c r="C426" s="159" t="s">
        <v>84</v>
      </c>
      <c r="D426" s="196" t="s">
        <v>556</v>
      </c>
      <c r="E426" s="197">
        <v>31</v>
      </c>
      <c r="F426" s="198" t="s">
        <v>746</v>
      </c>
      <c r="G426" s="199">
        <v>6362348</v>
      </c>
      <c r="H426" s="199">
        <v>0</v>
      </c>
      <c r="I426" s="200" t="s">
        <v>430</v>
      </c>
    </row>
    <row r="427" spans="2:9" ht="14.25" thickTop="1" thickBot="1" x14ac:dyDescent="0.25">
      <c r="B427" s="195">
        <v>30069181</v>
      </c>
      <c r="C427" s="159" t="s">
        <v>84</v>
      </c>
      <c r="D427" s="196" t="s">
        <v>560</v>
      </c>
      <c r="E427" s="197">
        <v>31</v>
      </c>
      <c r="F427" s="198" t="s">
        <v>747</v>
      </c>
      <c r="G427" s="199">
        <v>7938365</v>
      </c>
      <c r="H427" s="199">
        <v>259276</v>
      </c>
      <c r="I427" s="200" t="s">
        <v>430</v>
      </c>
    </row>
    <row r="428" spans="2:9" ht="14.25" thickTop="1" thickBot="1" x14ac:dyDescent="0.25">
      <c r="B428" s="195">
        <v>30070503</v>
      </c>
      <c r="C428" s="159" t="s">
        <v>84</v>
      </c>
      <c r="D428" s="196" t="s">
        <v>661</v>
      </c>
      <c r="E428" s="197">
        <v>31</v>
      </c>
      <c r="F428" s="198" t="s">
        <v>748</v>
      </c>
      <c r="G428" s="199">
        <v>2375437</v>
      </c>
      <c r="H428" s="199">
        <v>50003</v>
      </c>
      <c r="I428" s="200" t="s">
        <v>430</v>
      </c>
    </row>
    <row r="429" spans="2:9" ht="14.25" thickTop="1" thickBot="1" x14ac:dyDescent="0.25">
      <c r="B429" s="195">
        <v>30072851</v>
      </c>
      <c r="C429" s="159" t="s">
        <v>84</v>
      </c>
      <c r="D429" s="196" t="s">
        <v>749</v>
      </c>
      <c r="E429" s="197">
        <v>31</v>
      </c>
      <c r="F429" s="198" t="s">
        <v>750</v>
      </c>
      <c r="G429" s="199">
        <v>2425284</v>
      </c>
      <c r="H429" s="199">
        <v>1595662</v>
      </c>
      <c r="I429" s="200" t="s">
        <v>430</v>
      </c>
    </row>
    <row r="430" spans="2:9" ht="14.25" thickTop="1" thickBot="1" x14ac:dyDescent="0.25">
      <c r="B430" s="195">
        <v>30074676</v>
      </c>
      <c r="C430" s="159" t="s">
        <v>84</v>
      </c>
      <c r="D430" s="196" t="s">
        <v>560</v>
      </c>
      <c r="E430" s="197">
        <v>31</v>
      </c>
      <c r="F430" s="198" t="s">
        <v>751</v>
      </c>
      <c r="G430" s="199">
        <v>335851</v>
      </c>
      <c r="H430" s="199">
        <v>7134</v>
      </c>
      <c r="I430" s="200" t="s">
        <v>430</v>
      </c>
    </row>
    <row r="431" spans="2:9" ht="14.25" thickTop="1" thickBot="1" x14ac:dyDescent="0.25">
      <c r="B431" s="195">
        <v>30075895</v>
      </c>
      <c r="C431" s="159" t="s">
        <v>84</v>
      </c>
      <c r="D431" s="196" t="s">
        <v>752</v>
      </c>
      <c r="E431" s="197">
        <v>31</v>
      </c>
      <c r="F431" s="198" t="s">
        <v>753</v>
      </c>
      <c r="G431" s="199">
        <v>3486283</v>
      </c>
      <c r="H431" s="199">
        <v>0</v>
      </c>
      <c r="I431" s="200" t="s">
        <v>430</v>
      </c>
    </row>
    <row r="432" spans="2:9" ht="14.25" thickTop="1" thickBot="1" x14ac:dyDescent="0.25">
      <c r="B432" s="195">
        <v>30076137</v>
      </c>
      <c r="C432" s="159" t="s">
        <v>84</v>
      </c>
      <c r="D432" s="196" t="s">
        <v>560</v>
      </c>
      <c r="E432" s="197">
        <v>31</v>
      </c>
      <c r="F432" s="198" t="s">
        <v>754</v>
      </c>
      <c r="G432" s="199">
        <v>164325</v>
      </c>
      <c r="H432" s="199">
        <v>56525</v>
      </c>
      <c r="I432" s="200" t="s">
        <v>430</v>
      </c>
    </row>
    <row r="433" spans="2:9" ht="14.25" thickTop="1" thickBot="1" x14ac:dyDescent="0.25">
      <c r="B433" s="195">
        <v>30076311</v>
      </c>
      <c r="C433" s="159" t="s">
        <v>84</v>
      </c>
      <c r="D433" s="196" t="s">
        <v>445</v>
      </c>
      <c r="E433" s="197">
        <v>31</v>
      </c>
      <c r="F433" s="198" t="s">
        <v>755</v>
      </c>
      <c r="G433" s="199">
        <v>1044974</v>
      </c>
      <c r="H433" s="199">
        <v>557164</v>
      </c>
      <c r="I433" s="200" t="s">
        <v>430</v>
      </c>
    </row>
    <row r="434" spans="2:9" ht="14.25" thickTop="1" thickBot="1" x14ac:dyDescent="0.25">
      <c r="B434" s="195">
        <v>30077528</v>
      </c>
      <c r="C434" s="159" t="s">
        <v>84</v>
      </c>
      <c r="D434" s="196" t="s">
        <v>560</v>
      </c>
      <c r="E434" s="197">
        <v>31</v>
      </c>
      <c r="F434" s="198" t="s">
        <v>756</v>
      </c>
      <c r="G434" s="199">
        <v>1766387</v>
      </c>
      <c r="H434" s="199">
        <v>322829</v>
      </c>
      <c r="I434" s="200" t="s">
        <v>430</v>
      </c>
    </row>
    <row r="435" spans="2:9" ht="14.25" thickTop="1" thickBot="1" x14ac:dyDescent="0.25">
      <c r="B435" s="195">
        <v>30077586</v>
      </c>
      <c r="C435" s="159" t="s">
        <v>84</v>
      </c>
      <c r="D435" s="196" t="s">
        <v>308</v>
      </c>
      <c r="E435" s="197">
        <v>31</v>
      </c>
      <c r="F435" s="198" t="s">
        <v>757</v>
      </c>
      <c r="G435" s="199">
        <v>1780923</v>
      </c>
      <c r="H435" s="199">
        <v>0</v>
      </c>
      <c r="I435" s="200" t="s">
        <v>175</v>
      </c>
    </row>
    <row r="436" spans="2:9" ht="14.25" thickTop="1" thickBot="1" x14ac:dyDescent="0.25">
      <c r="B436" s="195">
        <v>30082319</v>
      </c>
      <c r="C436" s="159" t="s">
        <v>84</v>
      </c>
      <c r="D436" s="196" t="s">
        <v>576</v>
      </c>
      <c r="E436" s="197">
        <v>31</v>
      </c>
      <c r="F436" s="198" t="s">
        <v>758</v>
      </c>
      <c r="G436" s="199">
        <v>24000</v>
      </c>
      <c r="H436" s="199">
        <v>0</v>
      </c>
      <c r="I436" s="200" t="s">
        <v>430</v>
      </c>
    </row>
    <row r="437" spans="2:9" ht="14.25" thickTop="1" thickBot="1" x14ac:dyDescent="0.25">
      <c r="B437" s="195">
        <v>30082555</v>
      </c>
      <c r="C437" s="159" t="s">
        <v>84</v>
      </c>
      <c r="D437" s="196" t="s">
        <v>383</v>
      </c>
      <c r="E437" s="197">
        <v>31</v>
      </c>
      <c r="F437" s="198" t="s">
        <v>759</v>
      </c>
      <c r="G437" s="199">
        <v>4554726</v>
      </c>
      <c r="H437" s="199">
        <v>135096</v>
      </c>
      <c r="I437" s="200" t="s">
        <v>175</v>
      </c>
    </row>
    <row r="438" spans="2:9" ht="14.25" thickTop="1" thickBot="1" x14ac:dyDescent="0.25">
      <c r="B438" s="195">
        <v>30083588</v>
      </c>
      <c r="C438" s="159" t="s">
        <v>84</v>
      </c>
      <c r="D438" s="196" t="s">
        <v>570</v>
      </c>
      <c r="E438" s="197">
        <v>31</v>
      </c>
      <c r="F438" s="198" t="s">
        <v>760</v>
      </c>
      <c r="G438" s="199">
        <v>66000</v>
      </c>
      <c r="H438" s="199">
        <v>0</v>
      </c>
      <c r="I438" s="200" t="s">
        <v>430</v>
      </c>
    </row>
    <row r="439" spans="2:9" ht="14.25" thickTop="1" thickBot="1" x14ac:dyDescent="0.25">
      <c r="B439" s="195">
        <v>30084860</v>
      </c>
      <c r="C439" s="159" t="s">
        <v>84</v>
      </c>
      <c r="D439" s="196" t="s">
        <v>183</v>
      </c>
      <c r="E439" s="197">
        <v>31</v>
      </c>
      <c r="F439" s="198" t="s">
        <v>761</v>
      </c>
      <c r="G439" s="199">
        <v>880033</v>
      </c>
      <c r="H439" s="199">
        <v>192205</v>
      </c>
      <c r="I439" s="200" t="s">
        <v>175</v>
      </c>
    </row>
    <row r="440" spans="2:9" ht="14.25" thickTop="1" thickBot="1" x14ac:dyDescent="0.25">
      <c r="B440" s="195">
        <v>30085451</v>
      </c>
      <c r="C440" s="159" t="s">
        <v>84</v>
      </c>
      <c r="D440" s="196" t="s">
        <v>447</v>
      </c>
      <c r="E440" s="197">
        <v>31</v>
      </c>
      <c r="F440" s="198" t="s">
        <v>762</v>
      </c>
      <c r="G440" s="199">
        <v>775724</v>
      </c>
      <c r="H440" s="199">
        <v>0</v>
      </c>
      <c r="I440" s="200" t="s">
        <v>430</v>
      </c>
    </row>
    <row r="441" spans="2:9" ht="14.25" thickTop="1" thickBot="1" x14ac:dyDescent="0.25">
      <c r="B441" s="195">
        <v>30085460</v>
      </c>
      <c r="C441" s="159" t="s">
        <v>84</v>
      </c>
      <c r="D441" s="196" t="s">
        <v>732</v>
      </c>
      <c r="E441" s="197">
        <v>31</v>
      </c>
      <c r="F441" s="198" t="s">
        <v>763</v>
      </c>
      <c r="G441" s="199">
        <v>1410485</v>
      </c>
      <c r="H441" s="199">
        <v>803937</v>
      </c>
      <c r="I441" s="200" t="s">
        <v>430</v>
      </c>
    </row>
    <row r="442" spans="2:9" ht="14.25" thickTop="1" thickBot="1" x14ac:dyDescent="0.25">
      <c r="B442" s="195">
        <v>30085488</v>
      </c>
      <c r="C442" s="159" t="s">
        <v>84</v>
      </c>
      <c r="D442" s="196" t="s">
        <v>554</v>
      </c>
      <c r="E442" s="197">
        <v>31</v>
      </c>
      <c r="F442" s="198" t="s">
        <v>764</v>
      </c>
      <c r="G442" s="199">
        <v>114084</v>
      </c>
      <c r="H442" s="199">
        <v>0</v>
      </c>
      <c r="I442" s="200" t="s">
        <v>430</v>
      </c>
    </row>
    <row r="443" spans="2:9" ht="14.25" thickTop="1" thickBot="1" x14ac:dyDescent="0.25">
      <c r="B443" s="195">
        <v>30085701</v>
      </c>
      <c r="C443" s="159" t="s">
        <v>84</v>
      </c>
      <c r="D443" s="196" t="s">
        <v>578</v>
      </c>
      <c r="E443" s="197">
        <v>31</v>
      </c>
      <c r="F443" s="198" t="s">
        <v>765</v>
      </c>
      <c r="G443" s="199">
        <v>2941683</v>
      </c>
      <c r="H443" s="199">
        <v>0</v>
      </c>
      <c r="I443" s="200" t="s">
        <v>430</v>
      </c>
    </row>
    <row r="444" spans="2:9" ht="14.25" thickTop="1" thickBot="1" x14ac:dyDescent="0.25">
      <c r="B444" s="195">
        <v>30087542</v>
      </c>
      <c r="C444" s="159" t="s">
        <v>84</v>
      </c>
      <c r="D444" s="196" t="s">
        <v>183</v>
      </c>
      <c r="E444" s="197">
        <v>31</v>
      </c>
      <c r="F444" s="198" t="s">
        <v>766</v>
      </c>
      <c r="G444" s="199">
        <v>298826</v>
      </c>
      <c r="H444" s="199">
        <v>0</v>
      </c>
      <c r="I444" s="200" t="s">
        <v>175</v>
      </c>
    </row>
    <row r="445" spans="2:9" ht="14.25" thickTop="1" thickBot="1" x14ac:dyDescent="0.25">
      <c r="B445" s="195">
        <v>30091999</v>
      </c>
      <c r="C445" s="159" t="s">
        <v>84</v>
      </c>
      <c r="D445" s="196" t="s">
        <v>767</v>
      </c>
      <c r="E445" s="197">
        <v>31</v>
      </c>
      <c r="F445" s="198" t="s">
        <v>768</v>
      </c>
      <c r="G445" s="199">
        <v>901361</v>
      </c>
      <c r="H445" s="199">
        <v>0</v>
      </c>
      <c r="I445" s="200" t="s">
        <v>430</v>
      </c>
    </row>
    <row r="446" spans="2:9" ht="14.25" thickTop="1" thickBot="1" x14ac:dyDescent="0.25">
      <c r="B446" s="195">
        <v>30092387</v>
      </c>
      <c r="C446" s="159" t="s">
        <v>84</v>
      </c>
      <c r="D446" s="196" t="s">
        <v>168</v>
      </c>
      <c r="E446" s="197">
        <v>31</v>
      </c>
      <c r="F446" s="198" t="s">
        <v>769</v>
      </c>
      <c r="G446" s="199">
        <v>3682572</v>
      </c>
      <c r="H446" s="199">
        <v>2843927</v>
      </c>
      <c r="I446" s="200" t="s">
        <v>175</v>
      </c>
    </row>
    <row r="447" spans="2:9" ht="14.25" thickTop="1" thickBot="1" x14ac:dyDescent="0.25">
      <c r="B447" s="195">
        <v>30092698</v>
      </c>
      <c r="C447" s="159" t="s">
        <v>84</v>
      </c>
      <c r="D447" s="196" t="s">
        <v>168</v>
      </c>
      <c r="E447" s="197">
        <v>31</v>
      </c>
      <c r="F447" s="198" t="s">
        <v>770</v>
      </c>
      <c r="G447" s="199">
        <v>2773701</v>
      </c>
      <c r="H447" s="199">
        <v>0</v>
      </c>
      <c r="I447" s="200" t="s">
        <v>175</v>
      </c>
    </row>
    <row r="448" spans="2:9" ht="14.25" thickTop="1" thickBot="1" x14ac:dyDescent="0.25">
      <c r="B448" s="195">
        <v>30092782</v>
      </c>
      <c r="C448" s="159" t="s">
        <v>84</v>
      </c>
      <c r="D448" s="196" t="s">
        <v>767</v>
      </c>
      <c r="E448" s="197">
        <v>31</v>
      </c>
      <c r="F448" s="198" t="s">
        <v>771</v>
      </c>
      <c r="G448" s="199">
        <v>1778559</v>
      </c>
      <c r="H448" s="199">
        <v>0</v>
      </c>
      <c r="I448" s="200" t="s">
        <v>430</v>
      </c>
    </row>
    <row r="449" spans="2:9" ht="14.25" thickTop="1" thickBot="1" x14ac:dyDescent="0.25">
      <c r="B449" s="195">
        <v>30093557</v>
      </c>
      <c r="C449" s="159" t="s">
        <v>84</v>
      </c>
      <c r="D449" s="196" t="s">
        <v>772</v>
      </c>
      <c r="E449" s="197">
        <v>31</v>
      </c>
      <c r="F449" s="198" t="s">
        <v>773</v>
      </c>
      <c r="G449" s="199">
        <v>28594</v>
      </c>
      <c r="H449" s="199">
        <v>0</v>
      </c>
      <c r="I449" s="200" t="s">
        <v>430</v>
      </c>
    </row>
    <row r="450" spans="2:9" ht="14.25" thickTop="1" thickBot="1" x14ac:dyDescent="0.25">
      <c r="B450" s="195">
        <v>30094328</v>
      </c>
      <c r="C450" s="159" t="s">
        <v>84</v>
      </c>
      <c r="D450" s="196" t="s">
        <v>661</v>
      </c>
      <c r="E450" s="197">
        <v>31</v>
      </c>
      <c r="F450" s="198" t="s">
        <v>774</v>
      </c>
      <c r="G450" s="199">
        <v>1119655</v>
      </c>
      <c r="H450" s="199">
        <v>0</v>
      </c>
      <c r="I450" s="200" t="s">
        <v>430</v>
      </c>
    </row>
    <row r="451" spans="2:9" ht="14.25" thickTop="1" thickBot="1" x14ac:dyDescent="0.25">
      <c r="B451" s="195">
        <v>30094511</v>
      </c>
      <c r="C451" s="159" t="s">
        <v>84</v>
      </c>
      <c r="D451" s="196" t="s">
        <v>576</v>
      </c>
      <c r="E451" s="197">
        <v>31</v>
      </c>
      <c r="F451" s="198" t="s">
        <v>775</v>
      </c>
      <c r="G451" s="199">
        <v>1455734</v>
      </c>
      <c r="H451" s="199">
        <v>0</v>
      </c>
      <c r="I451" s="200" t="s">
        <v>430</v>
      </c>
    </row>
    <row r="452" spans="2:9" ht="14.25" thickTop="1" thickBot="1" x14ac:dyDescent="0.25">
      <c r="B452" s="195">
        <v>30094580</v>
      </c>
      <c r="C452" s="159" t="s">
        <v>84</v>
      </c>
      <c r="D452" s="196" t="s">
        <v>716</v>
      </c>
      <c r="E452" s="197">
        <v>31</v>
      </c>
      <c r="F452" s="198" t="s">
        <v>776</v>
      </c>
      <c r="G452" s="199">
        <v>2394445</v>
      </c>
      <c r="H452" s="199">
        <v>1636238</v>
      </c>
      <c r="I452" s="200" t="s">
        <v>430</v>
      </c>
    </row>
    <row r="453" spans="2:9" ht="14.25" thickTop="1" thickBot="1" x14ac:dyDescent="0.25">
      <c r="B453" s="195">
        <v>30094637</v>
      </c>
      <c r="C453" s="159" t="s">
        <v>84</v>
      </c>
      <c r="D453" s="196" t="s">
        <v>171</v>
      </c>
      <c r="E453" s="197">
        <v>31</v>
      </c>
      <c r="F453" s="198" t="s">
        <v>777</v>
      </c>
      <c r="G453" s="199">
        <v>175977</v>
      </c>
      <c r="H453" s="199">
        <v>0</v>
      </c>
      <c r="I453" s="200" t="s">
        <v>175</v>
      </c>
    </row>
    <row r="454" spans="2:9" ht="14.25" thickTop="1" thickBot="1" x14ac:dyDescent="0.25">
      <c r="B454" s="195">
        <v>30094721</v>
      </c>
      <c r="C454" s="159" t="s">
        <v>84</v>
      </c>
      <c r="D454" s="196" t="s">
        <v>563</v>
      </c>
      <c r="E454" s="197">
        <v>31</v>
      </c>
      <c r="F454" s="198" t="s">
        <v>778</v>
      </c>
      <c r="G454" s="199">
        <v>82141</v>
      </c>
      <c r="H454" s="199">
        <v>26565</v>
      </c>
      <c r="I454" s="200" t="s">
        <v>430</v>
      </c>
    </row>
    <row r="455" spans="2:9" ht="14.25" thickTop="1" thickBot="1" x14ac:dyDescent="0.25">
      <c r="B455" s="195">
        <v>30094738</v>
      </c>
      <c r="C455" s="159" t="s">
        <v>84</v>
      </c>
      <c r="D455" s="196" t="s">
        <v>383</v>
      </c>
      <c r="E455" s="197">
        <v>31</v>
      </c>
      <c r="F455" s="198" t="s">
        <v>779</v>
      </c>
      <c r="G455" s="199">
        <v>143693</v>
      </c>
      <c r="H455" s="199">
        <v>42900</v>
      </c>
      <c r="I455" s="200" t="s">
        <v>175</v>
      </c>
    </row>
    <row r="456" spans="2:9" ht="14.25" thickTop="1" thickBot="1" x14ac:dyDescent="0.25">
      <c r="B456" s="195">
        <v>30094781</v>
      </c>
      <c r="C456" s="159" t="s">
        <v>84</v>
      </c>
      <c r="D456" s="196" t="s">
        <v>169</v>
      </c>
      <c r="E456" s="197">
        <v>31</v>
      </c>
      <c r="F456" s="198" t="s">
        <v>780</v>
      </c>
      <c r="G456" s="199">
        <v>844722</v>
      </c>
      <c r="H456" s="199">
        <v>4164</v>
      </c>
      <c r="I456" s="200" t="s">
        <v>175</v>
      </c>
    </row>
    <row r="457" spans="2:9" ht="14.25" thickTop="1" thickBot="1" x14ac:dyDescent="0.25">
      <c r="B457" s="195">
        <v>30094953</v>
      </c>
      <c r="C457" s="159" t="s">
        <v>84</v>
      </c>
      <c r="D457" s="196" t="s">
        <v>578</v>
      </c>
      <c r="E457" s="197">
        <v>31</v>
      </c>
      <c r="F457" s="198" t="s">
        <v>781</v>
      </c>
      <c r="G457" s="199">
        <v>1211645</v>
      </c>
      <c r="H457" s="199">
        <v>2310</v>
      </c>
      <c r="I457" s="200" t="s">
        <v>430</v>
      </c>
    </row>
    <row r="458" spans="2:9" ht="14.25" thickTop="1" thickBot="1" x14ac:dyDescent="0.25">
      <c r="B458" s="195">
        <v>30094962</v>
      </c>
      <c r="C458" s="159" t="s">
        <v>84</v>
      </c>
      <c r="D458" s="196" t="s">
        <v>383</v>
      </c>
      <c r="E458" s="197">
        <v>31</v>
      </c>
      <c r="F458" s="198" t="s">
        <v>782</v>
      </c>
      <c r="G458" s="199">
        <v>2591429</v>
      </c>
      <c r="H458" s="199">
        <v>926187</v>
      </c>
      <c r="I458" s="200" t="s">
        <v>175</v>
      </c>
    </row>
    <row r="459" spans="2:9" ht="14.25" thickTop="1" thickBot="1" x14ac:dyDescent="0.25">
      <c r="B459" s="195">
        <v>30095025</v>
      </c>
      <c r="C459" s="159" t="s">
        <v>84</v>
      </c>
      <c r="D459" s="196" t="s">
        <v>441</v>
      </c>
      <c r="E459" s="197">
        <v>31</v>
      </c>
      <c r="F459" s="198" t="s">
        <v>783</v>
      </c>
      <c r="G459" s="199">
        <v>57713</v>
      </c>
      <c r="H459" s="199">
        <v>5771</v>
      </c>
      <c r="I459" s="200" t="s">
        <v>430</v>
      </c>
    </row>
    <row r="460" spans="2:9" ht="14.25" thickTop="1" thickBot="1" x14ac:dyDescent="0.25">
      <c r="B460" s="195">
        <v>30096921</v>
      </c>
      <c r="C460" s="159" t="s">
        <v>84</v>
      </c>
      <c r="D460" s="196" t="s">
        <v>245</v>
      </c>
      <c r="E460" s="197">
        <v>31</v>
      </c>
      <c r="F460" s="198" t="s">
        <v>784</v>
      </c>
      <c r="G460" s="199">
        <v>169014</v>
      </c>
      <c r="H460" s="199">
        <v>165516</v>
      </c>
      <c r="I460" s="200" t="s">
        <v>175</v>
      </c>
    </row>
    <row r="461" spans="2:9" ht="14.25" thickTop="1" thickBot="1" x14ac:dyDescent="0.25">
      <c r="B461" s="195">
        <v>30098205</v>
      </c>
      <c r="C461" s="159" t="s">
        <v>84</v>
      </c>
      <c r="D461" s="196" t="s">
        <v>767</v>
      </c>
      <c r="E461" s="197">
        <v>31</v>
      </c>
      <c r="F461" s="198" t="s">
        <v>785</v>
      </c>
      <c r="G461" s="199">
        <v>108377</v>
      </c>
      <c r="H461" s="199">
        <v>0</v>
      </c>
      <c r="I461" s="200" t="s">
        <v>430</v>
      </c>
    </row>
    <row r="462" spans="2:9" ht="14.25" thickTop="1" thickBot="1" x14ac:dyDescent="0.25">
      <c r="B462" s="195">
        <v>30100782</v>
      </c>
      <c r="C462" s="159" t="s">
        <v>84</v>
      </c>
      <c r="D462" s="196" t="s">
        <v>576</v>
      </c>
      <c r="E462" s="197">
        <v>31</v>
      </c>
      <c r="F462" s="198" t="s">
        <v>786</v>
      </c>
      <c r="G462" s="199">
        <v>1119586</v>
      </c>
      <c r="H462" s="199">
        <v>675997</v>
      </c>
      <c r="I462" s="200" t="s">
        <v>430</v>
      </c>
    </row>
    <row r="463" spans="2:9" ht="14.25" thickTop="1" thickBot="1" x14ac:dyDescent="0.25">
      <c r="B463" s="195">
        <v>30102263</v>
      </c>
      <c r="C463" s="159" t="s">
        <v>84</v>
      </c>
      <c r="D463" s="196" t="s">
        <v>439</v>
      </c>
      <c r="E463" s="197">
        <v>31</v>
      </c>
      <c r="F463" s="198" t="s">
        <v>787</v>
      </c>
      <c r="G463" s="199">
        <v>104366</v>
      </c>
      <c r="H463" s="199">
        <v>0</v>
      </c>
      <c r="I463" s="200" t="s">
        <v>430</v>
      </c>
    </row>
    <row r="464" spans="2:9" ht="14.25" thickTop="1" thickBot="1" x14ac:dyDescent="0.25">
      <c r="B464" s="195">
        <v>30102523</v>
      </c>
      <c r="C464" s="159" t="s">
        <v>84</v>
      </c>
      <c r="D464" s="196" t="s">
        <v>788</v>
      </c>
      <c r="E464" s="197">
        <v>31</v>
      </c>
      <c r="F464" s="198" t="s">
        <v>789</v>
      </c>
      <c r="G464" s="199">
        <v>1492366</v>
      </c>
      <c r="H464" s="199">
        <v>233470</v>
      </c>
      <c r="I464" s="200" t="s">
        <v>430</v>
      </c>
    </row>
    <row r="465" spans="2:9" ht="14.25" thickTop="1" thickBot="1" x14ac:dyDescent="0.25">
      <c r="B465" s="195">
        <v>30102524</v>
      </c>
      <c r="C465" s="159" t="s">
        <v>84</v>
      </c>
      <c r="D465" s="196" t="s">
        <v>709</v>
      </c>
      <c r="E465" s="197">
        <v>31</v>
      </c>
      <c r="F465" s="198" t="s">
        <v>790</v>
      </c>
      <c r="G465" s="199">
        <v>567670</v>
      </c>
      <c r="H465" s="199">
        <v>0</v>
      </c>
      <c r="I465" s="200" t="s">
        <v>430</v>
      </c>
    </row>
    <row r="466" spans="2:9" ht="14.25" thickTop="1" thickBot="1" x14ac:dyDescent="0.25">
      <c r="B466" s="195">
        <v>30102581</v>
      </c>
      <c r="C466" s="159" t="s">
        <v>84</v>
      </c>
      <c r="D466" s="196" t="s">
        <v>791</v>
      </c>
      <c r="E466" s="197">
        <v>31</v>
      </c>
      <c r="F466" s="198" t="s">
        <v>792</v>
      </c>
      <c r="G466" s="199">
        <v>959603</v>
      </c>
      <c r="H466" s="199">
        <v>922958</v>
      </c>
      <c r="I466" s="200" t="s">
        <v>430</v>
      </c>
    </row>
    <row r="467" spans="2:9" ht="14.25" thickTop="1" thickBot="1" x14ac:dyDescent="0.25">
      <c r="B467" s="195">
        <v>30102654</v>
      </c>
      <c r="C467" s="159" t="s">
        <v>84</v>
      </c>
      <c r="D467" s="196" t="s">
        <v>791</v>
      </c>
      <c r="E467" s="197">
        <v>31</v>
      </c>
      <c r="F467" s="198" t="s">
        <v>793</v>
      </c>
      <c r="G467" s="199">
        <v>2951445</v>
      </c>
      <c r="H467" s="199">
        <v>1451053</v>
      </c>
      <c r="I467" s="200" t="s">
        <v>430</v>
      </c>
    </row>
    <row r="468" spans="2:9" ht="14.25" thickTop="1" thickBot="1" x14ac:dyDescent="0.25">
      <c r="B468" s="195">
        <v>30102677</v>
      </c>
      <c r="C468" s="159" t="s">
        <v>84</v>
      </c>
      <c r="D468" s="196" t="s">
        <v>563</v>
      </c>
      <c r="E468" s="197">
        <v>31</v>
      </c>
      <c r="F468" s="198" t="s">
        <v>794</v>
      </c>
      <c r="G468" s="199">
        <v>1061616</v>
      </c>
      <c r="H468" s="199">
        <v>0</v>
      </c>
      <c r="I468" s="200" t="s">
        <v>430</v>
      </c>
    </row>
    <row r="469" spans="2:9" ht="14.25" thickTop="1" thickBot="1" x14ac:dyDescent="0.25">
      <c r="B469" s="195">
        <v>30102818</v>
      </c>
      <c r="C469" s="159" t="s">
        <v>84</v>
      </c>
      <c r="D469" s="196" t="s">
        <v>445</v>
      </c>
      <c r="E469" s="197">
        <v>31</v>
      </c>
      <c r="F469" s="198" t="s">
        <v>795</v>
      </c>
      <c r="G469" s="199">
        <v>2048558</v>
      </c>
      <c r="H469" s="199">
        <v>1442123</v>
      </c>
      <c r="I469" s="200" t="s">
        <v>430</v>
      </c>
    </row>
    <row r="470" spans="2:9" ht="14.25" thickTop="1" thickBot="1" x14ac:dyDescent="0.25">
      <c r="B470" s="195">
        <v>30102860</v>
      </c>
      <c r="C470" s="159" t="s">
        <v>84</v>
      </c>
      <c r="D470" s="196" t="s">
        <v>600</v>
      </c>
      <c r="E470" s="197">
        <v>31</v>
      </c>
      <c r="F470" s="198" t="s">
        <v>796</v>
      </c>
      <c r="G470" s="199">
        <v>2128320</v>
      </c>
      <c r="H470" s="199">
        <v>0</v>
      </c>
      <c r="I470" s="200" t="s">
        <v>430</v>
      </c>
    </row>
    <row r="471" spans="2:9" ht="14.25" thickTop="1" thickBot="1" x14ac:dyDescent="0.25">
      <c r="B471" s="195">
        <v>30102918</v>
      </c>
      <c r="C471" s="159" t="s">
        <v>84</v>
      </c>
      <c r="D471" s="196" t="s">
        <v>600</v>
      </c>
      <c r="E471" s="197">
        <v>31</v>
      </c>
      <c r="F471" s="198" t="s">
        <v>797</v>
      </c>
      <c r="G471" s="199">
        <v>35733</v>
      </c>
      <c r="H471" s="199">
        <v>0</v>
      </c>
      <c r="I471" s="200" t="s">
        <v>430</v>
      </c>
    </row>
    <row r="472" spans="2:9" ht="14.25" thickTop="1" thickBot="1" x14ac:dyDescent="0.25">
      <c r="B472" s="195">
        <v>30102927</v>
      </c>
      <c r="C472" s="159" t="s">
        <v>84</v>
      </c>
      <c r="D472" s="196" t="s">
        <v>732</v>
      </c>
      <c r="E472" s="197">
        <v>31</v>
      </c>
      <c r="F472" s="198" t="s">
        <v>798</v>
      </c>
      <c r="G472" s="199">
        <v>2460552</v>
      </c>
      <c r="H472" s="199">
        <v>0</v>
      </c>
      <c r="I472" s="200" t="s">
        <v>430</v>
      </c>
    </row>
    <row r="473" spans="2:9" ht="14.25" thickTop="1" thickBot="1" x14ac:dyDescent="0.25">
      <c r="B473" s="195">
        <v>30103057</v>
      </c>
      <c r="C473" s="159" t="s">
        <v>84</v>
      </c>
      <c r="D473" s="196" t="s">
        <v>560</v>
      </c>
      <c r="E473" s="197">
        <v>31</v>
      </c>
      <c r="F473" s="198" t="s">
        <v>799</v>
      </c>
      <c r="G473" s="199">
        <v>1200655</v>
      </c>
      <c r="H473" s="199">
        <v>0</v>
      </c>
      <c r="I473" s="200" t="s">
        <v>430</v>
      </c>
    </row>
    <row r="474" spans="2:9" ht="14.25" thickTop="1" thickBot="1" x14ac:dyDescent="0.25">
      <c r="B474" s="195">
        <v>30105687</v>
      </c>
      <c r="C474" s="159" t="s">
        <v>84</v>
      </c>
      <c r="D474" s="196" t="s">
        <v>363</v>
      </c>
      <c r="E474" s="197">
        <v>31</v>
      </c>
      <c r="F474" s="198" t="s">
        <v>800</v>
      </c>
      <c r="G474" s="199">
        <v>327039</v>
      </c>
      <c r="H474" s="199">
        <v>0</v>
      </c>
      <c r="I474" s="200" t="s">
        <v>175</v>
      </c>
    </row>
    <row r="475" spans="2:9" ht="14.25" thickTop="1" thickBot="1" x14ac:dyDescent="0.25">
      <c r="B475" s="195">
        <v>30106097</v>
      </c>
      <c r="C475" s="159" t="s">
        <v>84</v>
      </c>
      <c r="D475" s="196" t="s">
        <v>363</v>
      </c>
      <c r="E475" s="197">
        <v>31</v>
      </c>
      <c r="F475" s="198" t="s">
        <v>801</v>
      </c>
      <c r="G475" s="199">
        <v>52479</v>
      </c>
      <c r="H475" s="199">
        <v>0</v>
      </c>
      <c r="I475" s="200" t="s">
        <v>175</v>
      </c>
    </row>
    <row r="476" spans="2:9" ht="14.25" thickTop="1" thickBot="1" x14ac:dyDescent="0.25">
      <c r="B476" s="195">
        <v>30106245</v>
      </c>
      <c r="C476" s="159" t="s">
        <v>84</v>
      </c>
      <c r="D476" s="196" t="s">
        <v>437</v>
      </c>
      <c r="E476" s="197">
        <v>31</v>
      </c>
      <c r="F476" s="198" t="s">
        <v>802</v>
      </c>
      <c r="G476" s="199">
        <v>864264</v>
      </c>
      <c r="H476" s="199">
        <v>0</v>
      </c>
      <c r="I476" s="200" t="s">
        <v>430</v>
      </c>
    </row>
    <row r="477" spans="2:9" ht="14.25" thickTop="1" thickBot="1" x14ac:dyDescent="0.25">
      <c r="B477" s="195">
        <v>30106557</v>
      </c>
      <c r="C477" s="159" t="s">
        <v>84</v>
      </c>
      <c r="D477" s="196" t="s">
        <v>803</v>
      </c>
      <c r="E477" s="197">
        <v>31</v>
      </c>
      <c r="F477" s="198" t="s">
        <v>804</v>
      </c>
      <c r="G477" s="199">
        <v>2123549</v>
      </c>
      <c r="H477" s="199">
        <v>0</v>
      </c>
      <c r="I477" s="200" t="s">
        <v>430</v>
      </c>
    </row>
    <row r="478" spans="2:9" ht="14.25" thickTop="1" thickBot="1" x14ac:dyDescent="0.25">
      <c r="B478" s="195">
        <v>30107242</v>
      </c>
      <c r="C478" s="159" t="s">
        <v>84</v>
      </c>
      <c r="D478" s="196" t="s">
        <v>661</v>
      </c>
      <c r="E478" s="197">
        <v>31</v>
      </c>
      <c r="F478" s="198" t="s">
        <v>805</v>
      </c>
      <c r="G478" s="199">
        <v>49639</v>
      </c>
      <c r="H478" s="199">
        <v>0</v>
      </c>
      <c r="I478" s="200" t="s">
        <v>430</v>
      </c>
    </row>
    <row r="479" spans="2:9" ht="14.25" thickTop="1" thickBot="1" x14ac:dyDescent="0.25">
      <c r="B479" s="195">
        <v>30108085</v>
      </c>
      <c r="C479" s="159" t="s">
        <v>84</v>
      </c>
      <c r="D479" s="196" t="s">
        <v>245</v>
      </c>
      <c r="E479" s="197">
        <v>31</v>
      </c>
      <c r="F479" s="198" t="s">
        <v>806</v>
      </c>
      <c r="G479" s="199">
        <v>120222</v>
      </c>
      <c r="H479" s="199">
        <v>120222</v>
      </c>
      <c r="I479" s="200" t="s">
        <v>175</v>
      </c>
    </row>
    <row r="480" spans="2:9" ht="14.25" thickTop="1" thickBot="1" x14ac:dyDescent="0.25">
      <c r="B480" s="195">
        <v>30108746</v>
      </c>
      <c r="C480" s="159" t="s">
        <v>84</v>
      </c>
      <c r="D480" s="196" t="s">
        <v>437</v>
      </c>
      <c r="E480" s="197">
        <v>31</v>
      </c>
      <c r="F480" s="198" t="s">
        <v>807</v>
      </c>
      <c r="G480" s="199">
        <v>791986</v>
      </c>
      <c r="H480" s="199">
        <v>0</v>
      </c>
      <c r="I480" s="200" t="s">
        <v>430</v>
      </c>
    </row>
    <row r="481" spans="2:9" ht="14.25" thickTop="1" thickBot="1" x14ac:dyDescent="0.25">
      <c r="B481" s="195">
        <v>30109118</v>
      </c>
      <c r="C481" s="159" t="s">
        <v>84</v>
      </c>
      <c r="D481" s="196" t="s">
        <v>253</v>
      </c>
      <c r="E481" s="197">
        <v>31</v>
      </c>
      <c r="F481" s="198" t="s">
        <v>808</v>
      </c>
      <c r="G481" s="199">
        <v>12385475</v>
      </c>
      <c r="H481" s="199">
        <v>380163</v>
      </c>
      <c r="I481" s="200" t="s">
        <v>175</v>
      </c>
    </row>
    <row r="482" spans="2:9" ht="14.25" thickTop="1" thickBot="1" x14ac:dyDescent="0.25">
      <c r="B482" s="195">
        <v>30109628</v>
      </c>
      <c r="C482" s="159" t="s">
        <v>84</v>
      </c>
      <c r="D482" s="196" t="s">
        <v>171</v>
      </c>
      <c r="E482" s="197">
        <v>31</v>
      </c>
      <c r="F482" s="198" t="s">
        <v>809</v>
      </c>
      <c r="G482" s="199">
        <v>162833</v>
      </c>
      <c r="H482" s="199">
        <v>6783</v>
      </c>
      <c r="I482" s="200" t="s">
        <v>175</v>
      </c>
    </row>
    <row r="483" spans="2:9" ht="14.25" thickTop="1" thickBot="1" x14ac:dyDescent="0.25">
      <c r="B483" s="195">
        <v>30109635</v>
      </c>
      <c r="C483" s="159" t="s">
        <v>84</v>
      </c>
      <c r="D483" s="196" t="s">
        <v>183</v>
      </c>
      <c r="E483" s="197">
        <v>31</v>
      </c>
      <c r="F483" s="198" t="s">
        <v>810</v>
      </c>
      <c r="G483" s="199">
        <v>145888</v>
      </c>
      <c r="H483" s="199">
        <v>0</v>
      </c>
      <c r="I483" s="200" t="s">
        <v>175</v>
      </c>
    </row>
    <row r="484" spans="2:9" ht="14.25" thickTop="1" thickBot="1" x14ac:dyDescent="0.25">
      <c r="B484" s="195">
        <v>30110669</v>
      </c>
      <c r="C484" s="159" t="s">
        <v>84</v>
      </c>
      <c r="D484" s="196" t="s">
        <v>447</v>
      </c>
      <c r="E484" s="197">
        <v>31</v>
      </c>
      <c r="F484" s="198" t="s">
        <v>811</v>
      </c>
      <c r="G484" s="199">
        <v>5594048</v>
      </c>
      <c r="H484" s="199">
        <v>786559</v>
      </c>
      <c r="I484" s="200" t="s">
        <v>430</v>
      </c>
    </row>
    <row r="485" spans="2:9" ht="14.25" thickTop="1" thickBot="1" x14ac:dyDescent="0.25">
      <c r="B485" s="195">
        <v>30110784</v>
      </c>
      <c r="C485" s="159" t="s">
        <v>84</v>
      </c>
      <c r="D485" s="196" t="s">
        <v>445</v>
      </c>
      <c r="E485" s="197">
        <v>31</v>
      </c>
      <c r="F485" s="198" t="s">
        <v>812</v>
      </c>
      <c r="G485" s="199">
        <v>900804</v>
      </c>
      <c r="H485" s="199">
        <v>356436</v>
      </c>
      <c r="I485" s="200" t="s">
        <v>430</v>
      </c>
    </row>
    <row r="486" spans="2:9" ht="14.25" thickTop="1" thickBot="1" x14ac:dyDescent="0.25">
      <c r="B486" s="195">
        <v>30113181</v>
      </c>
      <c r="C486" s="159" t="s">
        <v>84</v>
      </c>
      <c r="D486" s="196" t="s">
        <v>709</v>
      </c>
      <c r="E486" s="197">
        <v>31</v>
      </c>
      <c r="F486" s="198" t="s">
        <v>813</v>
      </c>
      <c r="G486" s="199">
        <v>237948</v>
      </c>
      <c r="H486" s="199">
        <v>0</v>
      </c>
      <c r="I486" s="200" t="s">
        <v>430</v>
      </c>
    </row>
    <row r="487" spans="2:9" ht="14.25" thickTop="1" thickBot="1" x14ac:dyDescent="0.25">
      <c r="B487" s="195">
        <v>30113459</v>
      </c>
      <c r="C487" s="159" t="s">
        <v>84</v>
      </c>
      <c r="D487" s="196" t="s">
        <v>363</v>
      </c>
      <c r="E487" s="197">
        <v>31</v>
      </c>
      <c r="F487" s="198" t="s">
        <v>814</v>
      </c>
      <c r="G487" s="199">
        <v>383025</v>
      </c>
      <c r="H487" s="199">
        <v>0</v>
      </c>
      <c r="I487" s="200" t="s">
        <v>175</v>
      </c>
    </row>
    <row r="488" spans="2:9" ht="14.25" thickTop="1" thickBot="1" x14ac:dyDescent="0.25">
      <c r="B488" s="195">
        <v>30114266</v>
      </c>
      <c r="C488" s="159" t="s">
        <v>84</v>
      </c>
      <c r="D488" s="196" t="s">
        <v>445</v>
      </c>
      <c r="E488" s="197">
        <v>31</v>
      </c>
      <c r="F488" s="198" t="s">
        <v>815</v>
      </c>
      <c r="G488" s="199">
        <v>866125</v>
      </c>
      <c r="H488" s="199">
        <v>0</v>
      </c>
      <c r="I488" s="200" t="s">
        <v>430</v>
      </c>
    </row>
    <row r="489" spans="2:9" ht="14.25" thickTop="1" thickBot="1" x14ac:dyDescent="0.25">
      <c r="B489" s="195">
        <v>30114624</v>
      </c>
      <c r="C489" s="159" t="s">
        <v>84</v>
      </c>
      <c r="D489" s="196" t="s">
        <v>171</v>
      </c>
      <c r="E489" s="197">
        <v>31</v>
      </c>
      <c r="F489" s="198" t="s">
        <v>816</v>
      </c>
      <c r="G489" s="199">
        <v>2941867</v>
      </c>
      <c r="H489" s="199">
        <v>1258839</v>
      </c>
      <c r="I489" s="200" t="s">
        <v>175</v>
      </c>
    </row>
    <row r="490" spans="2:9" ht="14.25" thickTop="1" thickBot="1" x14ac:dyDescent="0.25">
      <c r="B490" s="195">
        <v>30114776</v>
      </c>
      <c r="C490" s="159" t="s">
        <v>84</v>
      </c>
      <c r="D490" s="196" t="s">
        <v>395</v>
      </c>
      <c r="E490" s="197">
        <v>31</v>
      </c>
      <c r="F490" s="198" t="s">
        <v>817</v>
      </c>
      <c r="G490" s="199">
        <v>49610</v>
      </c>
      <c r="H490" s="199">
        <v>2480</v>
      </c>
      <c r="I490" s="200" t="s">
        <v>175</v>
      </c>
    </row>
    <row r="491" spans="2:9" ht="14.25" thickTop="1" thickBot="1" x14ac:dyDescent="0.25">
      <c r="B491" s="195">
        <v>30117533</v>
      </c>
      <c r="C491" s="159" t="s">
        <v>84</v>
      </c>
      <c r="D491" s="196" t="s">
        <v>183</v>
      </c>
      <c r="E491" s="197">
        <v>31</v>
      </c>
      <c r="F491" s="198" t="s">
        <v>818</v>
      </c>
      <c r="G491" s="199">
        <v>91684</v>
      </c>
      <c r="H491" s="199">
        <v>50426</v>
      </c>
      <c r="I491" s="200" t="s">
        <v>175</v>
      </c>
    </row>
    <row r="492" spans="2:9" ht="14.25" thickTop="1" thickBot="1" x14ac:dyDescent="0.25">
      <c r="B492" s="195">
        <v>30119879</v>
      </c>
      <c r="C492" s="159" t="s">
        <v>84</v>
      </c>
      <c r="D492" s="196" t="s">
        <v>563</v>
      </c>
      <c r="E492" s="197">
        <v>31</v>
      </c>
      <c r="F492" s="198" t="s">
        <v>819</v>
      </c>
      <c r="G492" s="199">
        <v>1182047</v>
      </c>
      <c r="H492" s="199">
        <v>0</v>
      </c>
      <c r="I492" s="200" t="s">
        <v>430</v>
      </c>
    </row>
    <row r="493" spans="2:9" ht="14.25" thickTop="1" thickBot="1" x14ac:dyDescent="0.25">
      <c r="B493" s="195">
        <v>30120153</v>
      </c>
      <c r="C493" s="159" t="s">
        <v>84</v>
      </c>
      <c r="D493" s="196" t="s">
        <v>556</v>
      </c>
      <c r="E493" s="197">
        <v>31</v>
      </c>
      <c r="F493" s="198" t="s">
        <v>820</v>
      </c>
      <c r="G493" s="199">
        <v>313072</v>
      </c>
      <c r="H493" s="199">
        <v>0</v>
      </c>
      <c r="I493" s="200" t="s">
        <v>430</v>
      </c>
    </row>
    <row r="494" spans="2:9" ht="14.25" thickTop="1" thickBot="1" x14ac:dyDescent="0.25">
      <c r="B494" s="195">
        <v>30121518</v>
      </c>
      <c r="C494" s="159" t="s">
        <v>84</v>
      </c>
      <c r="D494" s="196" t="s">
        <v>732</v>
      </c>
      <c r="E494" s="197">
        <v>31</v>
      </c>
      <c r="F494" s="198" t="s">
        <v>821</v>
      </c>
      <c r="G494" s="199">
        <v>2947886</v>
      </c>
      <c r="H494" s="199">
        <v>0</v>
      </c>
      <c r="I494" s="200" t="s">
        <v>430</v>
      </c>
    </row>
    <row r="495" spans="2:9" ht="14.25" thickTop="1" thickBot="1" x14ac:dyDescent="0.25">
      <c r="B495" s="195">
        <v>30121829</v>
      </c>
      <c r="C495" s="159" t="s">
        <v>84</v>
      </c>
      <c r="D495" s="196" t="s">
        <v>437</v>
      </c>
      <c r="E495" s="197">
        <v>31</v>
      </c>
      <c r="F495" s="198" t="s">
        <v>822</v>
      </c>
      <c r="G495" s="199">
        <v>3389082</v>
      </c>
      <c r="H495" s="199">
        <v>827543</v>
      </c>
      <c r="I495" s="200" t="s">
        <v>430</v>
      </c>
    </row>
    <row r="496" spans="2:9" ht="14.25" thickTop="1" thickBot="1" x14ac:dyDescent="0.25">
      <c r="B496" s="195">
        <v>30122174</v>
      </c>
      <c r="C496" s="159" t="s">
        <v>84</v>
      </c>
      <c r="D496" s="196" t="s">
        <v>709</v>
      </c>
      <c r="E496" s="197">
        <v>31</v>
      </c>
      <c r="F496" s="198" t="s">
        <v>823</v>
      </c>
      <c r="G496" s="199">
        <v>2607615</v>
      </c>
      <c r="H496" s="199">
        <v>0</v>
      </c>
      <c r="I496" s="200" t="s">
        <v>430</v>
      </c>
    </row>
    <row r="497" spans="2:9" ht="14.25" thickTop="1" thickBot="1" x14ac:dyDescent="0.25">
      <c r="B497" s="195">
        <v>30123150</v>
      </c>
      <c r="C497" s="159" t="s">
        <v>84</v>
      </c>
      <c r="D497" s="196" t="s">
        <v>308</v>
      </c>
      <c r="E497" s="197">
        <v>31</v>
      </c>
      <c r="F497" s="198" t="s">
        <v>824</v>
      </c>
      <c r="G497" s="199">
        <v>144867</v>
      </c>
      <c r="H497" s="199">
        <v>0</v>
      </c>
      <c r="I497" s="200" t="s">
        <v>175</v>
      </c>
    </row>
    <row r="498" spans="2:9" ht="14.25" thickTop="1" thickBot="1" x14ac:dyDescent="0.25">
      <c r="B498" s="195">
        <v>30123365</v>
      </c>
      <c r="C498" s="159" t="s">
        <v>84</v>
      </c>
      <c r="D498" s="196" t="s">
        <v>576</v>
      </c>
      <c r="E498" s="197">
        <v>31</v>
      </c>
      <c r="F498" s="198" t="s">
        <v>825</v>
      </c>
      <c r="G498" s="199">
        <v>572642</v>
      </c>
      <c r="H498" s="199">
        <v>78911</v>
      </c>
      <c r="I498" s="200" t="s">
        <v>430</v>
      </c>
    </row>
    <row r="499" spans="2:9" ht="27" thickTop="1" thickBot="1" x14ac:dyDescent="0.25">
      <c r="B499" s="195">
        <v>30123750</v>
      </c>
      <c r="C499" s="159" t="s">
        <v>84</v>
      </c>
      <c r="D499" s="196" t="s">
        <v>171</v>
      </c>
      <c r="E499" s="197">
        <v>31</v>
      </c>
      <c r="F499" s="198" t="s">
        <v>826</v>
      </c>
      <c r="G499" s="199">
        <v>809652</v>
      </c>
      <c r="H499" s="199">
        <v>447041</v>
      </c>
      <c r="I499" s="200" t="s">
        <v>175</v>
      </c>
    </row>
    <row r="500" spans="2:9" ht="14.25" thickTop="1" thickBot="1" x14ac:dyDescent="0.25">
      <c r="B500" s="195">
        <v>30124522</v>
      </c>
      <c r="C500" s="159" t="s">
        <v>84</v>
      </c>
      <c r="D500" s="196" t="s">
        <v>243</v>
      </c>
      <c r="E500" s="197">
        <v>31</v>
      </c>
      <c r="F500" s="198" t="s">
        <v>827</v>
      </c>
      <c r="G500" s="199">
        <v>675893</v>
      </c>
      <c r="H500" s="199">
        <v>675893</v>
      </c>
      <c r="I500" s="200" t="s">
        <v>175</v>
      </c>
    </row>
    <row r="501" spans="2:9" ht="14.25" thickTop="1" thickBot="1" x14ac:dyDescent="0.25">
      <c r="B501" s="195">
        <v>30124763</v>
      </c>
      <c r="C501" s="159" t="s">
        <v>84</v>
      </c>
      <c r="D501" s="196" t="s">
        <v>556</v>
      </c>
      <c r="E501" s="197">
        <v>31</v>
      </c>
      <c r="F501" s="198" t="s">
        <v>828</v>
      </c>
      <c r="G501" s="199">
        <v>323563</v>
      </c>
      <c r="H501" s="199">
        <v>134760</v>
      </c>
      <c r="I501" s="200" t="s">
        <v>430</v>
      </c>
    </row>
    <row r="502" spans="2:9" ht="14.25" thickTop="1" thickBot="1" x14ac:dyDescent="0.25">
      <c r="B502" s="195">
        <v>30124773</v>
      </c>
      <c r="C502" s="159" t="s">
        <v>84</v>
      </c>
      <c r="D502" s="196" t="s">
        <v>262</v>
      </c>
      <c r="E502" s="197">
        <v>31</v>
      </c>
      <c r="F502" s="198" t="s">
        <v>829</v>
      </c>
      <c r="G502" s="199">
        <v>228149</v>
      </c>
      <c r="H502" s="199">
        <v>0</v>
      </c>
      <c r="I502" s="200" t="s">
        <v>175</v>
      </c>
    </row>
    <row r="503" spans="2:9" ht="14.25" thickTop="1" thickBot="1" x14ac:dyDescent="0.25">
      <c r="B503" s="195">
        <v>30127203</v>
      </c>
      <c r="C503" s="159" t="s">
        <v>84</v>
      </c>
      <c r="D503" s="196" t="s">
        <v>767</v>
      </c>
      <c r="E503" s="197">
        <v>31</v>
      </c>
      <c r="F503" s="198" t="s">
        <v>830</v>
      </c>
      <c r="G503" s="199">
        <v>1092568</v>
      </c>
      <c r="H503" s="199">
        <v>0</v>
      </c>
      <c r="I503" s="200" t="s">
        <v>430</v>
      </c>
    </row>
    <row r="504" spans="2:9" ht="14.25" thickTop="1" thickBot="1" x14ac:dyDescent="0.25">
      <c r="B504" s="195">
        <v>30127410</v>
      </c>
      <c r="C504" s="159" t="s">
        <v>84</v>
      </c>
      <c r="D504" s="196" t="s">
        <v>563</v>
      </c>
      <c r="E504" s="197">
        <v>31</v>
      </c>
      <c r="F504" s="198" t="s">
        <v>831</v>
      </c>
      <c r="G504" s="199">
        <v>1388371</v>
      </c>
      <c r="H504" s="199">
        <v>1249595</v>
      </c>
      <c r="I504" s="200" t="s">
        <v>430</v>
      </c>
    </row>
    <row r="505" spans="2:9" ht="14.25" thickTop="1" thickBot="1" x14ac:dyDescent="0.25">
      <c r="B505" s="195">
        <v>30128148</v>
      </c>
      <c r="C505" s="159" t="s">
        <v>84</v>
      </c>
      <c r="D505" s="196" t="s">
        <v>245</v>
      </c>
      <c r="E505" s="197">
        <v>31</v>
      </c>
      <c r="F505" s="198" t="s">
        <v>832</v>
      </c>
      <c r="G505" s="199">
        <v>1847293</v>
      </c>
      <c r="H505" s="199">
        <v>1214569</v>
      </c>
      <c r="I505" s="200" t="s">
        <v>175</v>
      </c>
    </row>
    <row r="506" spans="2:9" ht="14.25" thickTop="1" thickBot="1" x14ac:dyDescent="0.25">
      <c r="B506" s="195">
        <v>30128150</v>
      </c>
      <c r="C506" s="159" t="s">
        <v>84</v>
      </c>
      <c r="D506" s="196" t="s">
        <v>245</v>
      </c>
      <c r="E506" s="197">
        <v>31</v>
      </c>
      <c r="F506" s="198" t="s">
        <v>833</v>
      </c>
      <c r="G506" s="199">
        <v>49404</v>
      </c>
      <c r="H506" s="199">
        <v>0</v>
      </c>
      <c r="I506" s="200" t="s">
        <v>175</v>
      </c>
    </row>
    <row r="507" spans="2:9" ht="14.25" thickTop="1" thickBot="1" x14ac:dyDescent="0.25">
      <c r="B507" s="195">
        <v>30128269</v>
      </c>
      <c r="C507" s="159" t="s">
        <v>84</v>
      </c>
      <c r="D507" s="196" t="s">
        <v>578</v>
      </c>
      <c r="E507" s="197">
        <v>31</v>
      </c>
      <c r="F507" s="198" t="s">
        <v>834</v>
      </c>
      <c r="G507" s="199">
        <v>310950</v>
      </c>
      <c r="H507" s="199">
        <v>0</v>
      </c>
      <c r="I507" s="200" t="s">
        <v>430</v>
      </c>
    </row>
    <row r="508" spans="2:9" ht="14.25" thickTop="1" thickBot="1" x14ac:dyDescent="0.25">
      <c r="B508" s="195">
        <v>30128502</v>
      </c>
      <c r="C508" s="159" t="s">
        <v>84</v>
      </c>
      <c r="D508" s="196" t="s">
        <v>437</v>
      </c>
      <c r="E508" s="197">
        <v>31</v>
      </c>
      <c r="F508" s="198" t="s">
        <v>835</v>
      </c>
      <c r="G508" s="199">
        <v>383445</v>
      </c>
      <c r="H508" s="199">
        <v>0</v>
      </c>
      <c r="I508" s="200" t="s">
        <v>430</v>
      </c>
    </row>
    <row r="509" spans="2:9" ht="14.25" thickTop="1" thickBot="1" x14ac:dyDescent="0.25">
      <c r="B509" s="195">
        <v>30130285</v>
      </c>
      <c r="C509" s="159" t="s">
        <v>84</v>
      </c>
      <c r="D509" s="196" t="s">
        <v>364</v>
      </c>
      <c r="E509" s="197">
        <v>31</v>
      </c>
      <c r="F509" s="198" t="s">
        <v>836</v>
      </c>
      <c r="G509" s="199">
        <v>423508</v>
      </c>
      <c r="H509" s="199">
        <v>2603</v>
      </c>
      <c r="I509" s="200" t="s">
        <v>175</v>
      </c>
    </row>
    <row r="510" spans="2:9" ht="14.25" thickTop="1" thickBot="1" x14ac:dyDescent="0.25">
      <c r="B510" s="195">
        <v>30130885</v>
      </c>
      <c r="C510" s="159" t="s">
        <v>84</v>
      </c>
      <c r="D510" s="196" t="s">
        <v>433</v>
      </c>
      <c r="E510" s="197">
        <v>31</v>
      </c>
      <c r="F510" s="198" t="s">
        <v>837</v>
      </c>
      <c r="G510" s="199">
        <v>3907362</v>
      </c>
      <c r="H510" s="199">
        <v>0</v>
      </c>
      <c r="I510" s="200" t="s">
        <v>430</v>
      </c>
    </row>
    <row r="511" spans="2:9" ht="14.25" thickTop="1" thickBot="1" x14ac:dyDescent="0.25">
      <c r="B511" s="195">
        <v>30131692</v>
      </c>
      <c r="C511" s="159" t="s">
        <v>84</v>
      </c>
      <c r="D511" s="196" t="s">
        <v>732</v>
      </c>
      <c r="E511" s="197">
        <v>31</v>
      </c>
      <c r="F511" s="198" t="s">
        <v>838</v>
      </c>
      <c r="G511" s="199">
        <v>674068</v>
      </c>
      <c r="H511" s="199">
        <v>3779</v>
      </c>
      <c r="I511" s="200" t="s">
        <v>430</v>
      </c>
    </row>
    <row r="512" spans="2:9" ht="14.25" thickTop="1" thickBot="1" x14ac:dyDescent="0.25">
      <c r="B512" s="195">
        <v>30133749</v>
      </c>
      <c r="C512" s="159" t="s">
        <v>84</v>
      </c>
      <c r="D512" s="196" t="s">
        <v>554</v>
      </c>
      <c r="E512" s="197">
        <v>31</v>
      </c>
      <c r="F512" s="198" t="s">
        <v>839</v>
      </c>
      <c r="G512" s="199">
        <v>772548</v>
      </c>
      <c r="H512" s="199">
        <v>0</v>
      </c>
      <c r="I512" s="200" t="s">
        <v>430</v>
      </c>
    </row>
    <row r="513" spans="2:9" ht="14.25" thickTop="1" thickBot="1" x14ac:dyDescent="0.25">
      <c r="B513" s="195">
        <v>30133832</v>
      </c>
      <c r="C513" s="159" t="s">
        <v>84</v>
      </c>
      <c r="D513" s="196" t="s">
        <v>570</v>
      </c>
      <c r="E513" s="197">
        <v>31</v>
      </c>
      <c r="F513" s="198" t="s">
        <v>840</v>
      </c>
      <c r="G513" s="199">
        <v>790053</v>
      </c>
      <c r="H513" s="199">
        <v>0</v>
      </c>
      <c r="I513" s="200" t="s">
        <v>430</v>
      </c>
    </row>
    <row r="514" spans="2:9" ht="14.25" thickTop="1" thickBot="1" x14ac:dyDescent="0.25">
      <c r="B514" s="195">
        <v>30134512</v>
      </c>
      <c r="C514" s="159" t="s">
        <v>84</v>
      </c>
      <c r="D514" s="196" t="s">
        <v>615</v>
      </c>
      <c r="E514" s="197">
        <v>31</v>
      </c>
      <c r="F514" s="198" t="s">
        <v>841</v>
      </c>
      <c r="G514" s="199">
        <v>1706675</v>
      </c>
      <c r="H514" s="199">
        <v>0</v>
      </c>
      <c r="I514" s="200" t="s">
        <v>430</v>
      </c>
    </row>
    <row r="515" spans="2:9" ht="14.25" thickTop="1" thickBot="1" x14ac:dyDescent="0.25">
      <c r="B515" s="195">
        <v>30134652</v>
      </c>
      <c r="C515" s="159" t="s">
        <v>84</v>
      </c>
      <c r="D515" s="196" t="s">
        <v>245</v>
      </c>
      <c r="E515" s="197">
        <v>31</v>
      </c>
      <c r="F515" s="198" t="s">
        <v>842</v>
      </c>
      <c r="G515" s="199">
        <v>678509</v>
      </c>
      <c r="H515" s="199">
        <v>0</v>
      </c>
      <c r="I515" s="200" t="s">
        <v>175</v>
      </c>
    </row>
    <row r="516" spans="2:9" ht="14.25" thickTop="1" thickBot="1" x14ac:dyDescent="0.25">
      <c r="B516" s="195">
        <v>30134665</v>
      </c>
      <c r="C516" s="159" t="s">
        <v>84</v>
      </c>
      <c r="D516" s="196" t="s">
        <v>170</v>
      </c>
      <c r="E516" s="197">
        <v>31</v>
      </c>
      <c r="F516" s="198" t="s">
        <v>843</v>
      </c>
      <c r="G516" s="199">
        <v>842566</v>
      </c>
      <c r="H516" s="199">
        <v>835320</v>
      </c>
      <c r="I516" s="200" t="s">
        <v>175</v>
      </c>
    </row>
    <row r="517" spans="2:9" ht="14.25" thickTop="1" thickBot="1" x14ac:dyDescent="0.25">
      <c r="B517" s="195">
        <v>30135586</v>
      </c>
      <c r="C517" s="159" t="s">
        <v>84</v>
      </c>
      <c r="D517" s="196" t="s">
        <v>615</v>
      </c>
      <c r="E517" s="197">
        <v>31</v>
      </c>
      <c r="F517" s="198" t="s">
        <v>844</v>
      </c>
      <c r="G517" s="199">
        <v>1889772</v>
      </c>
      <c r="H517" s="199">
        <v>829500</v>
      </c>
      <c r="I517" s="200" t="s">
        <v>430</v>
      </c>
    </row>
    <row r="518" spans="2:9" ht="14.25" thickTop="1" thickBot="1" x14ac:dyDescent="0.25">
      <c r="B518" s="195">
        <v>30136092</v>
      </c>
      <c r="C518" s="159" t="s">
        <v>84</v>
      </c>
      <c r="D518" s="196" t="s">
        <v>560</v>
      </c>
      <c r="E518" s="197">
        <v>31</v>
      </c>
      <c r="F518" s="198" t="s">
        <v>845</v>
      </c>
      <c r="G518" s="199">
        <v>573384</v>
      </c>
      <c r="H518" s="199">
        <v>0</v>
      </c>
      <c r="I518" s="200" t="s">
        <v>430</v>
      </c>
    </row>
    <row r="519" spans="2:9" ht="14.25" thickTop="1" thickBot="1" x14ac:dyDescent="0.25">
      <c r="B519" s="195">
        <v>30136379</v>
      </c>
      <c r="C519" s="159" t="s">
        <v>84</v>
      </c>
      <c r="D519" s="196" t="s">
        <v>183</v>
      </c>
      <c r="E519" s="197">
        <v>31</v>
      </c>
      <c r="F519" s="198" t="s">
        <v>846</v>
      </c>
      <c r="G519" s="199">
        <v>1241715</v>
      </c>
      <c r="H519" s="199">
        <v>0</v>
      </c>
      <c r="I519" s="200" t="s">
        <v>175</v>
      </c>
    </row>
    <row r="520" spans="2:9" ht="14.25" thickTop="1" thickBot="1" x14ac:dyDescent="0.25">
      <c r="B520" s="195">
        <v>30136918</v>
      </c>
      <c r="C520" s="159" t="s">
        <v>84</v>
      </c>
      <c r="D520" s="196" t="s">
        <v>447</v>
      </c>
      <c r="E520" s="197">
        <v>31</v>
      </c>
      <c r="F520" s="198" t="s">
        <v>847</v>
      </c>
      <c r="G520" s="199">
        <v>1028321</v>
      </c>
      <c r="H520" s="199">
        <v>0</v>
      </c>
      <c r="I520" s="200" t="s">
        <v>430</v>
      </c>
    </row>
    <row r="521" spans="2:9" ht="14.25" thickTop="1" thickBot="1" x14ac:dyDescent="0.25">
      <c r="B521" s="195">
        <v>30137965</v>
      </c>
      <c r="C521" s="159" t="s">
        <v>84</v>
      </c>
      <c r="D521" s="196" t="s">
        <v>560</v>
      </c>
      <c r="E521" s="197">
        <v>31</v>
      </c>
      <c r="F521" s="198" t="s">
        <v>848</v>
      </c>
      <c r="G521" s="199">
        <v>309519</v>
      </c>
      <c r="H521" s="199">
        <v>0</v>
      </c>
      <c r="I521" s="200" t="s">
        <v>430</v>
      </c>
    </row>
    <row r="522" spans="2:9" ht="14.25" thickTop="1" thickBot="1" x14ac:dyDescent="0.25">
      <c r="B522" s="195">
        <v>30139189</v>
      </c>
      <c r="C522" s="159" t="s">
        <v>84</v>
      </c>
      <c r="D522" s="196" t="s">
        <v>600</v>
      </c>
      <c r="E522" s="197">
        <v>31</v>
      </c>
      <c r="F522" s="198" t="s">
        <v>849</v>
      </c>
      <c r="G522" s="199">
        <v>232009</v>
      </c>
      <c r="H522" s="199">
        <v>68467</v>
      </c>
      <c r="I522" s="200" t="s">
        <v>430</v>
      </c>
    </row>
    <row r="523" spans="2:9" ht="14.25" thickTop="1" thickBot="1" x14ac:dyDescent="0.25">
      <c r="B523" s="195">
        <v>30140322</v>
      </c>
      <c r="C523" s="159" t="s">
        <v>84</v>
      </c>
      <c r="D523" s="196" t="s">
        <v>732</v>
      </c>
      <c r="E523" s="197">
        <v>31</v>
      </c>
      <c r="F523" s="198" t="s">
        <v>850</v>
      </c>
      <c r="G523" s="199">
        <v>932581</v>
      </c>
      <c r="H523" s="199">
        <v>18811</v>
      </c>
      <c r="I523" s="200" t="s">
        <v>430</v>
      </c>
    </row>
    <row r="524" spans="2:9" ht="14.25" thickTop="1" thickBot="1" x14ac:dyDescent="0.25">
      <c r="B524" s="195">
        <v>30157273</v>
      </c>
      <c r="C524" s="159" t="s">
        <v>84</v>
      </c>
      <c r="D524" s="196" t="s">
        <v>752</v>
      </c>
      <c r="E524" s="197">
        <v>31</v>
      </c>
      <c r="F524" s="198" t="s">
        <v>851</v>
      </c>
      <c r="G524" s="199">
        <v>1072063</v>
      </c>
      <c r="H524" s="199">
        <v>0</v>
      </c>
      <c r="I524" s="200" t="s">
        <v>430</v>
      </c>
    </row>
    <row r="525" spans="2:9" ht="14.25" thickTop="1" thickBot="1" x14ac:dyDescent="0.25">
      <c r="B525" s="195">
        <v>30157524</v>
      </c>
      <c r="C525" s="159" t="s">
        <v>84</v>
      </c>
      <c r="D525" s="196" t="s">
        <v>615</v>
      </c>
      <c r="E525" s="197">
        <v>31</v>
      </c>
      <c r="F525" s="198" t="s">
        <v>852</v>
      </c>
      <c r="G525" s="199">
        <v>672160</v>
      </c>
      <c r="H525" s="199">
        <v>0</v>
      </c>
      <c r="I525" s="200" t="s">
        <v>430</v>
      </c>
    </row>
    <row r="526" spans="2:9" ht="14.25" thickTop="1" thickBot="1" x14ac:dyDescent="0.25">
      <c r="B526" s="195">
        <v>30161276</v>
      </c>
      <c r="C526" s="159" t="s">
        <v>84</v>
      </c>
      <c r="D526" s="196" t="s">
        <v>788</v>
      </c>
      <c r="E526" s="197">
        <v>31</v>
      </c>
      <c r="F526" s="198" t="s">
        <v>853</v>
      </c>
      <c r="G526" s="199">
        <v>189567</v>
      </c>
      <c r="H526" s="199">
        <v>44682</v>
      </c>
      <c r="I526" s="200" t="s">
        <v>430</v>
      </c>
    </row>
    <row r="527" spans="2:9" ht="14.25" thickTop="1" thickBot="1" x14ac:dyDescent="0.25">
      <c r="B527" s="195">
        <v>30165823</v>
      </c>
      <c r="C527" s="159" t="s">
        <v>84</v>
      </c>
      <c r="D527" s="196" t="s">
        <v>554</v>
      </c>
      <c r="E527" s="197">
        <v>31</v>
      </c>
      <c r="F527" s="198" t="s">
        <v>854</v>
      </c>
      <c r="G527" s="199">
        <v>372638</v>
      </c>
      <c r="H527" s="199">
        <v>0</v>
      </c>
      <c r="I527" s="200" t="s">
        <v>430</v>
      </c>
    </row>
    <row r="528" spans="2:9" ht="14.25" thickTop="1" thickBot="1" x14ac:dyDescent="0.25">
      <c r="B528" s="195">
        <v>30173824</v>
      </c>
      <c r="C528" s="159" t="s">
        <v>84</v>
      </c>
      <c r="D528" s="196" t="s">
        <v>570</v>
      </c>
      <c r="E528" s="197">
        <v>31</v>
      </c>
      <c r="F528" s="198" t="s">
        <v>855</v>
      </c>
      <c r="G528" s="199">
        <v>2891900</v>
      </c>
      <c r="H528" s="199">
        <v>320223</v>
      </c>
      <c r="I528" s="200" t="s">
        <v>430</v>
      </c>
    </row>
    <row r="529" spans="2:9" ht="14.25" thickTop="1" thickBot="1" x14ac:dyDescent="0.25">
      <c r="B529" s="195">
        <v>30182622</v>
      </c>
      <c r="C529" s="159" t="s">
        <v>84</v>
      </c>
      <c r="D529" s="196" t="s">
        <v>570</v>
      </c>
      <c r="E529" s="197">
        <v>31</v>
      </c>
      <c r="F529" s="198" t="s">
        <v>856</v>
      </c>
      <c r="G529" s="199">
        <v>46500</v>
      </c>
      <c r="H529" s="199">
        <v>0</v>
      </c>
      <c r="I529" s="200" t="s">
        <v>430</v>
      </c>
    </row>
    <row r="530" spans="2:9" ht="14.25" thickTop="1" thickBot="1" x14ac:dyDescent="0.25">
      <c r="B530" s="195">
        <v>30198322</v>
      </c>
      <c r="C530" s="159" t="s">
        <v>84</v>
      </c>
      <c r="D530" s="196" t="s">
        <v>169</v>
      </c>
      <c r="E530" s="197">
        <v>31</v>
      </c>
      <c r="F530" s="198" t="s">
        <v>857</v>
      </c>
      <c r="G530" s="199">
        <v>505378</v>
      </c>
      <c r="H530" s="199">
        <v>149016</v>
      </c>
      <c r="I530" s="200" t="s">
        <v>175</v>
      </c>
    </row>
    <row r="531" spans="2:9" ht="14.25" thickTop="1" thickBot="1" x14ac:dyDescent="0.25">
      <c r="B531" s="195">
        <v>30207272</v>
      </c>
      <c r="C531" s="159" t="s">
        <v>84</v>
      </c>
      <c r="D531" s="196" t="s">
        <v>858</v>
      </c>
      <c r="E531" s="197">
        <v>31</v>
      </c>
      <c r="F531" s="198" t="s">
        <v>859</v>
      </c>
      <c r="G531" s="199">
        <v>3345523</v>
      </c>
      <c r="H531" s="199">
        <v>197840</v>
      </c>
      <c r="I531" s="200" t="s">
        <v>430</v>
      </c>
    </row>
    <row r="532" spans="2:9" ht="14.25" thickTop="1" thickBot="1" x14ac:dyDescent="0.25">
      <c r="B532" s="195">
        <v>30210672</v>
      </c>
      <c r="C532" s="159" t="s">
        <v>84</v>
      </c>
      <c r="D532" s="196" t="s">
        <v>578</v>
      </c>
      <c r="E532" s="197">
        <v>31</v>
      </c>
      <c r="F532" s="198" t="s">
        <v>860</v>
      </c>
      <c r="G532" s="199">
        <v>259653</v>
      </c>
      <c r="H532" s="199">
        <v>63910</v>
      </c>
      <c r="I532" s="200" t="s">
        <v>430</v>
      </c>
    </row>
    <row r="533" spans="2:9" ht="14.25" thickTop="1" thickBot="1" x14ac:dyDescent="0.25">
      <c r="B533" s="195">
        <v>30219224</v>
      </c>
      <c r="C533" s="159" t="s">
        <v>84</v>
      </c>
      <c r="D533" s="196" t="s">
        <v>245</v>
      </c>
      <c r="E533" s="197">
        <v>31</v>
      </c>
      <c r="F533" s="198" t="s">
        <v>861</v>
      </c>
      <c r="G533" s="199">
        <v>2457418</v>
      </c>
      <c r="H533" s="199">
        <v>1420884</v>
      </c>
      <c r="I533" s="200" t="s">
        <v>175</v>
      </c>
    </row>
    <row r="534" spans="2:9" ht="14.25" thickTop="1" thickBot="1" x14ac:dyDescent="0.25">
      <c r="B534" s="195">
        <v>30220972</v>
      </c>
      <c r="C534" s="159" t="s">
        <v>84</v>
      </c>
      <c r="D534" s="196" t="s">
        <v>767</v>
      </c>
      <c r="E534" s="197">
        <v>31</v>
      </c>
      <c r="F534" s="198" t="s">
        <v>862</v>
      </c>
      <c r="G534" s="199">
        <v>2694496</v>
      </c>
      <c r="H534" s="199">
        <v>1898620</v>
      </c>
      <c r="I534" s="200" t="s">
        <v>430</v>
      </c>
    </row>
    <row r="535" spans="2:9" ht="14.25" thickTop="1" thickBot="1" x14ac:dyDescent="0.25">
      <c r="B535" s="195">
        <v>30245372</v>
      </c>
      <c r="C535" s="159" t="s">
        <v>84</v>
      </c>
      <c r="D535" s="196" t="s">
        <v>863</v>
      </c>
      <c r="E535" s="197">
        <v>31</v>
      </c>
      <c r="F535" s="198" t="s">
        <v>864</v>
      </c>
      <c r="G535" s="199">
        <v>1988181</v>
      </c>
      <c r="H535" s="199">
        <v>0</v>
      </c>
      <c r="I535" s="200" t="s">
        <v>430</v>
      </c>
    </row>
    <row r="536" spans="2:9" ht="14.25" thickTop="1" thickBot="1" x14ac:dyDescent="0.25">
      <c r="B536" s="195">
        <v>30246072</v>
      </c>
      <c r="C536" s="159" t="s">
        <v>84</v>
      </c>
      <c r="D536" s="196" t="s">
        <v>588</v>
      </c>
      <c r="E536" s="197">
        <v>31</v>
      </c>
      <c r="F536" s="198" t="s">
        <v>865</v>
      </c>
      <c r="G536" s="199">
        <v>634360</v>
      </c>
      <c r="H536" s="199">
        <v>0</v>
      </c>
      <c r="I536" s="200" t="s">
        <v>175</v>
      </c>
    </row>
    <row r="537" spans="2:9" ht="14.25" thickTop="1" thickBot="1" x14ac:dyDescent="0.25">
      <c r="B537" s="195">
        <v>30262873</v>
      </c>
      <c r="C537" s="159" t="s">
        <v>84</v>
      </c>
      <c r="D537" s="196" t="s">
        <v>433</v>
      </c>
      <c r="E537" s="197">
        <v>31</v>
      </c>
      <c r="F537" s="198" t="s">
        <v>866</v>
      </c>
      <c r="G537" s="199">
        <v>546133</v>
      </c>
      <c r="H537" s="199">
        <v>0</v>
      </c>
      <c r="I537" s="200" t="s">
        <v>430</v>
      </c>
    </row>
    <row r="538" spans="2:9" ht="14.25" thickTop="1" thickBot="1" x14ac:dyDescent="0.25">
      <c r="B538" s="195">
        <v>30264278</v>
      </c>
      <c r="C538" s="159" t="s">
        <v>84</v>
      </c>
      <c r="D538" s="196" t="s">
        <v>262</v>
      </c>
      <c r="E538" s="197">
        <v>31</v>
      </c>
      <c r="F538" s="198" t="s">
        <v>867</v>
      </c>
      <c r="G538" s="199">
        <v>68225</v>
      </c>
      <c r="H538" s="199">
        <v>0</v>
      </c>
      <c r="I538" s="200" t="s">
        <v>175</v>
      </c>
    </row>
    <row r="539" spans="2:9" ht="14.25" thickTop="1" thickBot="1" x14ac:dyDescent="0.25">
      <c r="B539" s="195">
        <v>30269373</v>
      </c>
      <c r="C539" s="159" t="s">
        <v>84</v>
      </c>
      <c r="D539" s="196" t="s">
        <v>262</v>
      </c>
      <c r="E539" s="197">
        <v>31</v>
      </c>
      <c r="F539" s="198" t="s">
        <v>868</v>
      </c>
      <c r="G539" s="199">
        <v>65865</v>
      </c>
      <c r="H539" s="199">
        <v>0</v>
      </c>
      <c r="I539" s="200" t="s">
        <v>175</v>
      </c>
    </row>
    <row r="540" spans="2:9" ht="14.25" thickTop="1" thickBot="1" x14ac:dyDescent="0.25">
      <c r="B540" s="195">
        <v>30274325</v>
      </c>
      <c r="C540" s="159" t="s">
        <v>84</v>
      </c>
      <c r="D540" s="196" t="s">
        <v>435</v>
      </c>
      <c r="E540" s="197">
        <v>31</v>
      </c>
      <c r="F540" s="198" t="s">
        <v>869</v>
      </c>
      <c r="G540" s="199">
        <v>2118497</v>
      </c>
      <c r="H540" s="199">
        <v>0</v>
      </c>
      <c r="I540" s="200" t="s">
        <v>430</v>
      </c>
    </row>
    <row r="541" spans="2:9" ht="14.25" thickTop="1" thickBot="1" x14ac:dyDescent="0.25">
      <c r="B541" s="195">
        <v>30274524</v>
      </c>
      <c r="C541" s="159" t="s">
        <v>84</v>
      </c>
      <c r="D541" s="196" t="s">
        <v>435</v>
      </c>
      <c r="E541" s="197">
        <v>31</v>
      </c>
      <c r="F541" s="198" t="s">
        <v>870</v>
      </c>
      <c r="G541" s="199">
        <v>1126598</v>
      </c>
      <c r="H541" s="199">
        <v>16896</v>
      </c>
      <c r="I541" s="200" t="s">
        <v>430</v>
      </c>
    </row>
    <row r="542" spans="2:9" ht="14.25" thickTop="1" thickBot="1" x14ac:dyDescent="0.25">
      <c r="B542" s="195">
        <v>30274672</v>
      </c>
      <c r="C542" s="159" t="s">
        <v>84</v>
      </c>
      <c r="D542" s="196" t="s">
        <v>435</v>
      </c>
      <c r="E542" s="197">
        <v>31</v>
      </c>
      <c r="F542" s="198" t="s">
        <v>871</v>
      </c>
      <c r="G542" s="199">
        <v>466377</v>
      </c>
      <c r="H542" s="199">
        <v>0</v>
      </c>
      <c r="I542" s="200" t="s">
        <v>430</v>
      </c>
    </row>
    <row r="543" spans="2:9" ht="14.25" thickTop="1" thickBot="1" x14ac:dyDescent="0.25">
      <c r="B543" s="195">
        <v>30276672</v>
      </c>
      <c r="C543" s="159" t="s">
        <v>84</v>
      </c>
      <c r="D543" s="196" t="s">
        <v>308</v>
      </c>
      <c r="E543" s="197">
        <v>31</v>
      </c>
      <c r="F543" s="198" t="s">
        <v>872</v>
      </c>
      <c r="G543" s="199">
        <v>734764</v>
      </c>
      <c r="H543" s="199">
        <v>0</v>
      </c>
      <c r="I543" s="200" t="s">
        <v>175</v>
      </c>
    </row>
    <row r="544" spans="2:9" ht="14.25" thickTop="1" thickBot="1" x14ac:dyDescent="0.25">
      <c r="B544" s="195">
        <v>30278228</v>
      </c>
      <c r="C544" s="159" t="s">
        <v>84</v>
      </c>
      <c r="D544" s="196" t="s">
        <v>214</v>
      </c>
      <c r="E544" s="197">
        <v>31</v>
      </c>
      <c r="F544" s="198" t="s">
        <v>873</v>
      </c>
      <c r="G544" s="199">
        <v>942510</v>
      </c>
      <c r="H544" s="199">
        <v>411250</v>
      </c>
      <c r="I544" s="200" t="s">
        <v>175</v>
      </c>
    </row>
    <row r="545" spans="2:9" ht="14.25" thickTop="1" thickBot="1" x14ac:dyDescent="0.25">
      <c r="B545" s="195">
        <v>30280272</v>
      </c>
      <c r="C545" s="159" t="s">
        <v>84</v>
      </c>
      <c r="D545" s="196" t="s">
        <v>716</v>
      </c>
      <c r="E545" s="197">
        <v>31</v>
      </c>
      <c r="F545" s="198" t="s">
        <v>874</v>
      </c>
      <c r="G545" s="199">
        <v>1018304</v>
      </c>
      <c r="H545" s="199">
        <v>0</v>
      </c>
      <c r="I545" s="200" t="s">
        <v>430</v>
      </c>
    </row>
    <row r="546" spans="2:9" ht="14.25" thickTop="1" thickBot="1" x14ac:dyDescent="0.25">
      <c r="B546" s="195">
        <v>30282124</v>
      </c>
      <c r="C546" s="159" t="s">
        <v>84</v>
      </c>
      <c r="D546" s="196" t="s">
        <v>183</v>
      </c>
      <c r="E546" s="197">
        <v>31</v>
      </c>
      <c r="F546" s="198" t="s">
        <v>875</v>
      </c>
      <c r="G546" s="199">
        <v>2846342</v>
      </c>
      <c r="H546" s="199">
        <v>1135636</v>
      </c>
      <c r="I546" s="200" t="s">
        <v>175</v>
      </c>
    </row>
    <row r="547" spans="2:9" ht="14.25" thickTop="1" thickBot="1" x14ac:dyDescent="0.25">
      <c r="B547" s="195">
        <v>30285274</v>
      </c>
      <c r="C547" s="159" t="s">
        <v>84</v>
      </c>
      <c r="D547" s="196" t="s">
        <v>663</v>
      </c>
      <c r="E547" s="197">
        <v>31</v>
      </c>
      <c r="F547" s="198" t="s">
        <v>876</v>
      </c>
      <c r="G547" s="199">
        <v>2221993</v>
      </c>
      <c r="H547" s="199">
        <v>0</v>
      </c>
      <c r="I547" s="200" t="s">
        <v>430</v>
      </c>
    </row>
    <row r="548" spans="2:9" ht="14.25" thickTop="1" thickBot="1" x14ac:dyDescent="0.25">
      <c r="B548" s="195">
        <v>30297172</v>
      </c>
      <c r="C548" s="159" t="s">
        <v>84</v>
      </c>
      <c r="D548" s="196" t="s">
        <v>615</v>
      </c>
      <c r="E548" s="197">
        <v>31</v>
      </c>
      <c r="F548" s="198" t="s">
        <v>877</v>
      </c>
      <c r="G548" s="199">
        <v>163367</v>
      </c>
      <c r="H548" s="199">
        <v>0</v>
      </c>
      <c r="I548" s="200" t="s">
        <v>430</v>
      </c>
    </row>
    <row r="549" spans="2:9" ht="14.25" thickTop="1" thickBot="1" x14ac:dyDescent="0.25">
      <c r="B549" s="195">
        <v>30301973</v>
      </c>
      <c r="C549" s="159" t="s">
        <v>84</v>
      </c>
      <c r="D549" s="196" t="s">
        <v>441</v>
      </c>
      <c r="E549" s="197">
        <v>31</v>
      </c>
      <c r="F549" s="198" t="s">
        <v>878</v>
      </c>
      <c r="G549" s="199">
        <v>4369932</v>
      </c>
      <c r="H549" s="199">
        <v>0</v>
      </c>
      <c r="I549" s="200" t="s">
        <v>430</v>
      </c>
    </row>
    <row r="550" spans="2:9" ht="14.25" thickTop="1" thickBot="1" x14ac:dyDescent="0.25">
      <c r="B550" s="195">
        <v>30312723</v>
      </c>
      <c r="C550" s="159" t="s">
        <v>84</v>
      </c>
      <c r="D550" s="196" t="s">
        <v>554</v>
      </c>
      <c r="E550" s="197">
        <v>31</v>
      </c>
      <c r="F550" s="198" t="s">
        <v>879</v>
      </c>
      <c r="G550" s="199">
        <v>1065215</v>
      </c>
      <c r="H550" s="199">
        <v>491763</v>
      </c>
      <c r="I550" s="200" t="s">
        <v>430</v>
      </c>
    </row>
    <row r="551" spans="2:9" ht="14.25" thickTop="1" thickBot="1" x14ac:dyDescent="0.25">
      <c r="B551" s="195">
        <v>30322072</v>
      </c>
      <c r="C551" s="159" t="s">
        <v>84</v>
      </c>
      <c r="D551" s="196" t="s">
        <v>600</v>
      </c>
      <c r="E551" s="197">
        <v>31</v>
      </c>
      <c r="F551" s="198" t="s">
        <v>880</v>
      </c>
      <c r="G551" s="199">
        <v>1679486</v>
      </c>
      <c r="H551" s="199">
        <v>97302</v>
      </c>
      <c r="I551" s="200" t="s">
        <v>430</v>
      </c>
    </row>
    <row r="552" spans="2:9" ht="14.25" thickTop="1" thickBot="1" x14ac:dyDescent="0.25">
      <c r="B552" s="195">
        <v>30324324</v>
      </c>
      <c r="C552" s="159" t="s">
        <v>84</v>
      </c>
      <c r="D552" s="196" t="s">
        <v>615</v>
      </c>
      <c r="E552" s="197">
        <v>31</v>
      </c>
      <c r="F552" s="198" t="s">
        <v>881</v>
      </c>
      <c r="G552" s="199">
        <v>789236</v>
      </c>
      <c r="H552" s="199">
        <v>0</v>
      </c>
      <c r="I552" s="200" t="s">
        <v>430</v>
      </c>
    </row>
    <row r="553" spans="2:9" ht="14.25" thickTop="1" thickBot="1" x14ac:dyDescent="0.25">
      <c r="B553" s="195">
        <v>30328276</v>
      </c>
      <c r="C553" s="159" t="s">
        <v>84</v>
      </c>
      <c r="D553" s="196" t="s">
        <v>433</v>
      </c>
      <c r="E553" s="197">
        <v>31</v>
      </c>
      <c r="F553" s="198" t="s">
        <v>882</v>
      </c>
      <c r="G553" s="199">
        <v>189297</v>
      </c>
      <c r="H553" s="199">
        <v>185318</v>
      </c>
      <c r="I553" s="200" t="s">
        <v>430</v>
      </c>
    </row>
    <row r="554" spans="2:9" ht="14.25" thickTop="1" thickBot="1" x14ac:dyDescent="0.25">
      <c r="B554" s="195">
        <v>30349329</v>
      </c>
      <c r="C554" s="159" t="s">
        <v>84</v>
      </c>
      <c r="D554" s="196" t="s">
        <v>582</v>
      </c>
      <c r="E554" s="197">
        <v>31</v>
      </c>
      <c r="F554" s="198" t="s">
        <v>883</v>
      </c>
      <c r="G554" s="199">
        <v>3658382</v>
      </c>
      <c r="H554" s="199">
        <v>445367</v>
      </c>
      <c r="I554" s="200" t="s">
        <v>430</v>
      </c>
    </row>
    <row r="555" spans="2:9" ht="14.25" thickTop="1" thickBot="1" x14ac:dyDescent="0.25">
      <c r="B555" s="195">
        <v>30351023</v>
      </c>
      <c r="C555" s="159" t="s">
        <v>84</v>
      </c>
      <c r="D555" s="196" t="s">
        <v>858</v>
      </c>
      <c r="E555" s="197">
        <v>31</v>
      </c>
      <c r="F555" s="198" t="s">
        <v>884</v>
      </c>
      <c r="G555" s="199">
        <v>615213</v>
      </c>
      <c r="H555" s="199">
        <v>416956</v>
      </c>
      <c r="I555" s="200" t="s">
        <v>430</v>
      </c>
    </row>
    <row r="556" spans="2:9" ht="14.25" thickTop="1" thickBot="1" x14ac:dyDescent="0.25">
      <c r="B556" s="195">
        <v>30355674</v>
      </c>
      <c r="C556" s="159" t="s">
        <v>84</v>
      </c>
      <c r="D556" s="196" t="s">
        <v>308</v>
      </c>
      <c r="E556" s="197">
        <v>31</v>
      </c>
      <c r="F556" s="198" t="s">
        <v>885</v>
      </c>
      <c r="G556" s="199">
        <v>184280</v>
      </c>
      <c r="H556" s="199">
        <v>0</v>
      </c>
      <c r="I556" s="200" t="s">
        <v>175</v>
      </c>
    </row>
    <row r="557" spans="2:9" ht="14.25" thickTop="1" thickBot="1" x14ac:dyDescent="0.25">
      <c r="B557" s="195">
        <v>30356525</v>
      </c>
      <c r="C557" s="159" t="s">
        <v>84</v>
      </c>
      <c r="D557" s="196" t="s">
        <v>435</v>
      </c>
      <c r="E557" s="197">
        <v>31</v>
      </c>
      <c r="F557" s="198" t="s">
        <v>886</v>
      </c>
      <c r="G557" s="199">
        <v>507679</v>
      </c>
      <c r="H557" s="199">
        <v>27966</v>
      </c>
      <c r="I557" s="200" t="s">
        <v>430</v>
      </c>
    </row>
    <row r="558" spans="2:9" ht="14.25" thickTop="1" thickBot="1" x14ac:dyDescent="0.25">
      <c r="B558" s="195">
        <v>30357332</v>
      </c>
      <c r="C558" s="159" t="s">
        <v>84</v>
      </c>
      <c r="D558" s="196" t="s">
        <v>749</v>
      </c>
      <c r="E558" s="197">
        <v>31</v>
      </c>
      <c r="F558" s="198" t="s">
        <v>887</v>
      </c>
      <c r="G558" s="199">
        <v>168211</v>
      </c>
      <c r="H558" s="199">
        <v>0</v>
      </c>
      <c r="I558" s="200" t="s">
        <v>430</v>
      </c>
    </row>
    <row r="559" spans="2:9" ht="14.25" thickTop="1" thickBot="1" x14ac:dyDescent="0.25">
      <c r="B559" s="195">
        <v>30358075</v>
      </c>
      <c r="C559" s="159" t="s">
        <v>84</v>
      </c>
      <c r="D559" s="196" t="s">
        <v>791</v>
      </c>
      <c r="E559" s="197">
        <v>31</v>
      </c>
      <c r="F559" s="198" t="s">
        <v>888</v>
      </c>
      <c r="G559" s="199">
        <v>875941</v>
      </c>
      <c r="H559" s="199">
        <v>0</v>
      </c>
      <c r="I559" s="200" t="s">
        <v>430</v>
      </c>
    </row>
    <row r="560" spans="2:9" ht="14.25" thickTop="1" thickBot="1" x14ac:dyDescent="0.25">
      <c r="B560" s="195">
        <v>30358176</v>
      </c>
      <c r="C560" s="159" t="s">
        <v>84</v>
      </c>
      <c r="D560" s="196" t="s">
        <v>716</v>
      </c>
      <c r="E560" s="197">
        <v>31</v>
      </c>
      <c r="F560" s="198" t="s">
        <v>889</v>
      </c>
      <c r="G560" s="199">
        <v>1438006</v>
      </c>
      <c r="H560" s="199">
        <v>48439</v>
      </c>
      <c r="I560" s="200" t="s">
        <v>430</v>
      </c>
    </row>
    <row r="561" spans="2:9" ht="14.25" thickTop="1" thickBot="1" x14ac:dyDescent="0.25">
      <c r="B561" s="195">
        <v>30360075</v>
      </c>
      <c r="C561" s="159" t="s">
        <v>84</v>
      </c>
      <c r="D561" s="196" t="s">
        <v>709</v>
      </c>
      <c r="E561" s="197">
        <v>31</v>
      </c>
      <c r="F561" s="198" t="s">
        <v>890</v>
      </c>
      <c r="G561" s="199">
        <v>2410382</v>
      </c>
      <c r="H561" s="199">
        <v>0</v>
      </c>
      <c r="I561" s="200" t="s">
        <v>430</v>
      </c>
    </row>
    <row r="562" spans="2:9" ht="14.25" thickTop="1" thickBot="1" x14ac:dyDescent="0.25">
      <c r="B562" s="195">
        <v>30361677</v>
      </c>
      <c r="C562" s="159" t="s">
        <v>84</v>
      </c>
      <c r="D562" s="196" t="s">
        <v>560</v>
      </c>
      <c r="E562" s="197">
        <v>31</v>
      </c>
      <c r="F562" s="198" t="s">
        <v>891</v>
      </c>
      <c r="G562" s="199">
        <v>276284</v>
      </c>
      <c r="H562" s="199">
        <v>9689</v>
      </c>
      <c r="I562" s="200" t="s">
        <v>430</v>
      </c>
    </row>
    <row r="563" spans="2:9" ht="14.25" thickTop="1" thickBot="1" x14ac:dyDescent="0.25">
      <c r="B563" s="195">
        <v>30362422</v>
      </c>
      <c r="C563" s="159" t="s">
        <v>84</v>
      </c>
      <c r="D563" s="196" t="s">
        <v>308</v>
      </c>
      <c r="E563" s="197">
        <v>31</v>
      </c>
      <c r="F563" s="198" t="s">
        <v>892</v>
      </c>
      <c r="G563" s="199">
        <v>538101</v>
      </c>
      <c r="H563" s="199">
        <v>526899</v>
      </c>
      <c r="I563" s="200" t="s">
        <v>175</v>
      </c>
    </row>
    <row r="564" spans="2:9" ht="14.25" thickTop="1" thickBot="1" x14ac:dyDescent="0.25">
      <c r="B564" s="195">
        <v>30362573</v>
      </c>
      <c r="C564" s="159" t="s">
        <v>84</v>
      </c>
      <c r="D564" s="196" t="s">
        <v>435</v>
      </c>
      <c r="E564" s="197">
        <v>31</v>
      </c>
      <c r="F564" s="198" t="s">
        <v>893</v>
      </c>
      <c r="G564" s="199">
        <v>108460</v>
      </c>
      <c r="H564" s="199">
        <v>0</v>
      </c>
      <c r="I564" s="200" t="s">
        <v>430</v>
      </c>
    </row>
    <row r="565" spans="2:9" ht="14.25" thickTop="1" thickBot="1" x14ac:dyDescent="0.25">
      <c r="B565" s="195">
        <v>30365073</v>
      </c>
      <c r="C565" s="159" t="s">
        <v>84</v>
      </c>
      <c r="D565" s="196" t="s">
        <v>435</v>
      </c>
      <c r="E565" s="197">
        <v>31</v>
      </c>
      <c r="F565" s="198" t="s">
        <v>894</v>
      </c>
      <c r="G565" s="199">
        <v>118419</v>
      </c>
      <c r="H565" s="199">
        <v>0</v>
      </c>
      <c r="I565" s="200" t="s">
        <v>430</v>
      </c>
    </row>
    <row r="566" spans="2:9" ht="14.25" thickTop="1" thickBot="1" x14ac:dyDescent="0.25">
      <c r="B566" s="195">
        <v>30367477</v>
      </c>
      <c r="C566" s="159" t="s">
        <v>84</v>
      </c>
      <c r="D566" s="196" t="s">
        <v>253</v>
      </c>
      <c r="E566" s="197">
        <v>31</v>
      </c>
      <c r="F566" s="198" t="s">
        <v>895</v>
      </c>
      <c r="G566" s="199">
        <v>995373</v>
      </c>
      <c r="H566" s="199">
        <v>0</v>
      </c>
      <c r="I566" s="200" t="s">
        <v>175</v>
      </c>
    </row>
    <row r="567" spans="2:9" ht="14.25" thickTop="1" thickBot="1" x14ac:dyDescent="0.25">
      <c r="B567" s="195">
        <v>30367573</v>
      </c>
      <c r="C567" s="159" t="s">
        <v>84</v>
      </c>
      <c r="D567" s="196" t="s">
        <v>253</v>
      </c>
      <c r="E567" s="197">
        <v>31</v>
      </c>
      <c r="F567" s="198" t="s">
        <v>896</v>
      </c>
      <c r="G567" s="199">
        <v>541386</v>
      </c>
      <c r="H567" s="199">
        <v>0</v>
      </c>
      <c r="I567" s="200" t="s">
        <v>175</v>
      </c>
    </row>
    <row r="568" spans="2:9" ht="14.25" thickTop="1" thickBot="1" x14ac:dyDescent="0.25">
      <c r="B568" s="195">
        <v>30368972</v>
      </c>
      <c r="C568" s="159" t="s">
        <v>84</v>
      </c>
      <c r="D568" s="196" t="s">
        <v>578</v>
      </c>
      <c r="E568" s="197">
        <v>31</v>
      </c>
      <c r="F568" s="198" t="s">
        <v>897</v>
      </c>
      <c r="G568" s="199">
        <v>1064727</v>
      </c>
      <c r="H568" s="199">
        <v>779823</v>
      </c>
      <c r="I568" s="200" t="s">
        <v>430</v>
      </c>
    </row>
    <row r="569" spans="2:9" ht="14.25" thickTop="1" thickBot="1" x14ac:dyDescent="0.25">
      <c r="B569" s="195">
        <v>30369533</v>
      </c>
      <c r="C569" s="159" t="s">
        <v>84</v>
      </c>
      <c r="D569" s="196" t="s">
        <v>554</v>
      </c>
      <c r="E569" s="197">
        <v>31</v>
      </c>
      <c r="F569" s="198" t="s">
        <v>898</v>
      </c>
      <c r="G569" s="199">
        <v>1524221</v>
      </c>
      <c r="H569" s="199">
        <v>370109</v>
      </c>
      <c r="I569" s="200" t="s">
        <v>430</v>
      </c>
    </row>
    <row r="570" spans="2:9" ht="14.25" thickTop="1" thickBot="1" x14ac:dyDescent="0.25">
      <c r="B570" s="195">
        <v>30369572</v>
      </c>
      <c r="C570" s="159" t="s">
        <v>84</v>
      </c>
      <c r="D570" s="196" t="s">
        <v>171</v>
      </c>
      <c r="E570" s="197">
        <v>31</v>
      </c>
      <c r="F570" s="198" t="s">
        <v>899</v>
      </c>
      <c r="G570" s="199">
        <v>72797</v>
      </c>
      <c r="H570" s="199">
        <v>0</v>
      </c>
      <c r="I570" s="200" t="s">
        <v>175</v>
      </c>
    </row>
    <row r="571" spans="2:9" ht="14.25" thickTop="1" thickBot="1" x14ac:dyDescent="0.25">
      <c r="B571" s="195">
        <v>30370924</v>
      </c>
      <c r="C571" s="159" t="s">
        <v>84</v>
      </c>
      <c r="D571" s="196" t="s">
        <v>445</v>
      </c>
      <c r="E571" s="197">
        <v>31</v>
      </c>
      <c r="F571" s="198" t="s">
        <v>900</v>
      </c>
      <c r="G571" s="199">
        <v>1171324</v>
      </c>
      <c r="H571" s="199">
        <v>0</v>
      </c>
      <c r="I571" s="200" t="s">
        <v>430</v>
      </c>
    </row>
    <row r="572" spans="2:9" ht="14.25" thickTop="1" thickBot="1" x14ac:dyDescent="0.25">
      <c r="B572" s="195">
        <v>30374073</v>
      </c>
      <c r="C572" s="159" t="s">
        <v>84</v>
      </c>
      <c r="D572" s="196" t="s">
        <v>554</v>
      </c>
      <c r="E572" s="197">
        <v>31</v>
      </c>
      <c r="F572" s="198" t="s">
        <v>901</v>
      </c>
      <c r="G572" s="199">
        <v>307260</v>
      </c>
      <c r="H572" s="199">
        <v>146217</v>
      </c>
      <c r="I572" s="200" t="s">
        <v>430</v>
      </c>
    </row>
    <row r="573" spans="2:9" ht="14.25" thickTop="1" thickBot="1" x14ac:dyDescent="0.25">
      <c r="B573" s="195">
        <v>30376528</v>
      </c>
      <c r="C573" s="159" t="s">
        <v>84</v>
      </c>
      <c r="D573" s="196" t="s">
        <v>709</v>
      </c>
      <c r="E573" s="197">
        <v>31</v>
      </c>
      <c r="F573" s="198" t="s">
        <v>902</v>
      </c>
      <c r="G573" s="199">
        <v>4512439</v>
      </c>
      <c r="H573" s="199">
        <v>1248732</v>
      </c>
      <c r="I573" s="200" t="s">
        <v>430</v>
      </c>
    </row>
    <row r="574" spans="2:9" ht="14.25" thickTop="1" thickBot="1" x14ac:dyDescent="0.25">
      <c r="B574" s="195">
        <v>30379573</v>
      </c>
      <c r="C574" s="159" t="s">
        <v>84</v>
      </c>
      <c r="D574" s="196" t="s">
        <v>903</v>
      </c>
      <c r="E574" s="197">
        <v>31</v>
      </c>
      <c r="F574" s="198" t="s">
        <v>904</v>
      </c>
      <c r="G574" s="199">
        <v>846323</v>
      </c>
      <c r="H574" s="199">
        <v>299473</v>
      </c>
      <c r="I574" s="200" t="s">
        <v>430</v>
      </c>
    </row>
    <row r="575" spans="2:9" ht="14.25" thickTop="1" thickBot="1" x14ac:dyDescent="0.25">
      <c r="B575" s="195">
        <v>30381189</v>
      </c>
      <c r="C575" s="159" t="s">
        <v>84</v>
      </c>
      <c r="D575" s="196" t="s">
        <v>447</v>
      </c>
      <c r="E575" s="197">
        <v>31</v>
      </c>
      <c r="F575" s="198" t="s">
        <v>905</v>
      </c>
      <c r="G575" s="199">
        <v>1621504</v>
      </c>
      <c r="H575" s="199">
        <v>219227</v>
      </c>
      <c r="I575" s="200" t="s">
        <v>430</v>
      </c>
    </row>
    <row r="576" spans="2:9" ht="14.25" thickTop="1" thickBot="1" x14ac:dyDescent="0.25">
      <c r="B576" s="195">
        <v>30388029</v>
      </c>
      <c r="C576" s="159" t="s">
        <v>84</v>
      </c>
      <c r="D576" s="196" t="s">
        <v>615</v>
      </c>
      <c r="E576" s="197">
        <v>31</v>
      </c>
      <c r="F576" s="198" t="s">
        <v>906</v>
      </c>
      <c r="G576" s="199">
        <v>911827</v>
      </c>
      <c r="H576" s="199">
        <v>0</v>
      </c>
      <c r="I576" s="200" t="s">
        <v>430</v>
      </c>
    </row>
    <row r="577" spans="2:9" ht="14.25" thickTop="1" thickBot="1" x14ac:dyDescent="0.25">
      <c r="B577" s="195">
        <v>30389226</v>
      </c>
      <c r="C577" s="159" t="s">
        <v>84</v>
      </c>
      <c r="D577" s="196" t="s">
        <v>560</v>
      </c>
      <c r="E577" s="197">
        <v>31</v>
      </c>
      <c r="F577" s="198" t="s">
        <v>907</v>
      </c>
      <c r="G577" s="199">
        <v>531488</v>
      </c>
      <c r="H577" s="199">
        <v>0</v>
      </c>
      <c r="I577" s="200" t="s">
        <v>430</v>
      </c>
    </row>
    <row r="578" spans="2:9" ht="14.25" thickTop="1" thickBot="1" x14ac:dyDescent="0.25">
      <c r="B578" s="195">
        <v>30389274</v>
      </c>
      <c r="C578" s="159" t="s">
        <v>84</v>
      </c>
      <c r="D578" s="196" t="s">
        <v>791</v>
      </c>
      <c r="E578" s="197">
        <v>31</v>
      </c>
      <c r="F578" s="198" t="s">
        <v>908</v>
      </c>
      <c r="G578" s="199">
        <v>111485</v>
      </c>
      <c r="H578" s="199">
        <v>67932</v>
      </c>
      <c r="I578" s="200" t="s">
        <v>430</v>
      </c>
    </row>
    <row r="579" spans="2:9" ht="14.25" thickTop="1" thickBot="1" x14ac:dyDescent="0.25">
      <c r="B579" s="195">
        <v>30389672</v>
      </c>
      <c r="C579" s="159" t="s">
        <v>84</v>
      </c>
      <c r="D579" s="196" t="s">
        <v>578</v>
      </c>
      <c r="E579" s="197">
        <v>31</v>
      </c>
      <c r="F579" s="198" t="s">
        <v>909</v>
      </c>
      <c r="G579" s="199">
        <v>77969</v>
      </c>
      <c r="H579" s="199">
        <v>0</v>
      </c>
      <c r="I579" s="200" t="s">
        <v>430</v>
      </c>
    </row>
    <row r="580" spans="2:9" ht="14.25" thickTop="1" thickBot="1" x14ac:dyDescent="0.25">
      <c r="B580" s="195">
        <v>30392928</v>
      </c>
      <c r="C580" s="159" t="s">
        <v>84</v>
      </c>
      <c r="D580" s="196" t="s">
        <v>767</v>
      </c>
      <c r="E580" s="197">
        <v>31</v>
      </c>
      <c r="F580" s="198" t="s">
        <v>910</v>
      </c>
      <c r="G580" s="199">
        <v>73300</v>
      </c>
      <c r="H580" s="199">
        <v>21990</v>
      </c>
      <c r="I580" s="200" t="s">
        <v>430</v>
      </c>
    </row>
    <row r="581" spans="2:9" ht="14.25" thickTop="1" thickBot="1" x14ac:dyDescent="0.25">
      <c r="B581" s="195">
        <v>30393930</v>
      </c>
      <c r="C581" s="159" t="s">
        <v>84</v>
      </c>
      <c r="D581" s="196" t="s">
        <v>176</v>
      </c>
      <c r="E581" s="197">
        <v>31</v>
      </c>
      <c r="F581" s="198" t="s">
        <v>911</v>
      </c>
      <c r="G581" s="199">
        <v>95300</v>
      </c>
      <c r="H581" s="199">
        <v>0</v>
      </c>
      <c r="I581" s="200" t="s">
        <v>175</v>
      </c>
    </row>
    <row r="582" spans="2:9" ht="14.25" thickTop="1" thickBot="1" x14ac:dyDescent="0.25">
      <c r="B582" s="195">
        <v>30397223</v>
      </c>
      <c r="C582" s="159" t="s">
        <v>84</v>
      </c>
      <c r="D582" s="196" t="s">
        <v>621</v>
      </c>
      <c r="E582" s="197">
        <v>31</v>
      </c>
      <c r="F582" s="198" t="s">
        <v>912</v>
      </c>
      <c r="G582" s="199">
        <v>2228228</v>
      </c>
      <c r="H582" s="199">
        <v>15766</v>
      </c>
      <c r="I582" s="200" t="s">
        <v>430</v>
      </c>
    </row>
    <row r="583" spans="2:9" ht="14.25" thickTop="1" thickBot="1" x14ac:dyDescent="0.25">
      <c r="B583" s="195">
        <v>30402326</v>
      </c>
      <c r="C583" s="159" t="s">
        <v>84</v>
      </c>
      <c r="D583" s="196" t="s">
        <v>615</v>
      </c>
      <c r="E583" s="197">
        <v>31</v>
      </c>
      <c r="F583" s="198" t="s">
        <v>913</v>
      </c>
      <c r="G583" s="199">
        <v>1313746</v>
      </c>
      <c r="H583" s="199">
        <v>1130937</v>
      </c>
      <c r="I583" s="200" t="s">
        <v>430</v>
      </c>
    </row>
    <row r="584" spans="2:9" ht="14.25" thickTop="1" thickBot="1" x14ac:dyDescent="0.25">
      <c r="B584" s="195">
        <v>30404925</v>
      </c>
      <c r="C584" s="159" t="s">
        <v>84</v>
      </c>
      <c r="D584" s="196" t="s">
        <v>441</v>
      </c>
      <c r="E584" s="197">
        <v>31</v>
      </c>
      <c r="F584" s="198" t="s">
        <v>914</v>
      </c>
      <c r="G584" s="199">
        <v>1758863</v>
      </c>
      <c r="H584" s="199">
        <v>54319</v>
      </c>
      <c r="I584" s="200" t="s">
        <v>430</v>
      </c>
    </row>
    <row r="585" spans="2:9" ht="14.25" thickTop="1" thickBot="1" x14ac:dyDescent="0.25">
      <c r="B585" s="195">
        <v>30407980</v>
      </c>
      <c r="C585" s="159" t="s">
        <v>84</v>
      </c>
      <c r="D585" s="196" t="s">
        <v>560</v>
      </c>
      <c r="E585" s="197">
        <v>31</v>
      </c>
      <c r="F585" s="198" t="s">
        <v>915</v>
      </c>
      <c r="G585" s="199">
        <v>14219111</v>
      </c>
      <c r="H585" s="199">
        <v>311315</v>
      </c>
      <c r="I585" s="200" t="s">
        <v>430</v>
      </c>
    </row>
    <row r="586" spans="2:9" ht="14.25" thickTop="1" thickBot="1" x14ac:dyDescent="0.25">
      <c r="B586" s="195">
        <v>30413124</v>
      </c>
      <c r="C586" s="159" t="s">
        <v>84</v>
      </c>
      <c r="D586" s="196" t="s">
        <v>661</v>
      </c>
      <c r="E586" s="197">
        <v>31</v>
      </c>
      <c r="F586" s="198" t="s">
        <v>916</v>
      </c>
      <c r="G586" s="199">
        <v>652141</v>
      </c>
      <c r="H586" s="199">
        <v>0</v>
      </c>
      <c r="I586" s="200" t="s">
        <v>430</v>
      </c>
    </row>
    <row r="587" spans="2:9" ht="14.25" thickTop="1" thickBot="1" x14ac:dyDescent="0.25">
      <c r="B587" s="195">
        <v>30418197</v>
      </c>
      <c r="C587" s="159" t="s">
        <v>84</v>
      </c>
      <c r="D587" s="196" t="s">
        <v>262</v>
      </c>
      <c r="E587" s="197">
        <v>31</v>
      </c>
      <c r="F587" s="198" t="s">
        <v>917</v>
      </c>
      <c r="G587" s="199">
        <v>634192</v>
      </c>
      <c r="H587" s="199">
        <v>19848</v>
      </c>
      <c r="I587" s="200" t="s">
        <v>175</v>
      </c>
    </row>
    <row r="588" spans="2:9" ht="14.25" thickTop="1" thickBot="1" x14ac:dyDescent="0.25">
      <c r="B588" s="195">
        <v>30419874</v>
      </c>
      <c r="C588" s="159" t="s">
        <v>84</v>
      </c>
      <c r="D588" s="196" t="s">
        <v>433</v>
      </c>
      <c r="E588" s="197">
        <v>31</v>
      </c>
      <c r="F588" s="198" t="s">
        <v>918</v>
      </c>
      <c r="G588" s="199">
        <v>2435938</v>
      </c>
      <c r="H588" s="199">
        <v>0</v>
      </c>
      <c r="I588" s="200" t="s">
        <v>430</v>
      </c>
    </row>
    <row r="589" spans="2:9" ht="14.25" thickTop="1" thickBot="1" x14ac:dyDescent="0.25">
      <c r="B589" s="195">
        <v>30422491</v>
      </c>
      <c r="C589" s="159" t="s">
        <v>84</v>
      </c>
      <c r="D589" s="196" t="s">
        <v>308</v>
      </c>
      <c r="E589" s="197">
        <v>31</v>
      </c>
      <c r="F589" s="198" t="s">
        <v>919</v>
      </c>
      <c r="G589" s="199">
        <v>1308580</v>
      </c>
      <c r="H589" s="199">
        <v>1228439</v>
      </c>
      <c r="I589" s="200" t="s">
        <v>175</v>
      </c>
    </row>
    <row r="590" spans="2:9" ht="14.25" thickTop="1" thickBot="1" x14ac:dyDescent="0.25">
      <c r="B590" s="195">
        <v>30423472</v>
      </c>
      <c r="C590" s="159" t="s">
        <v>84</v>
      </c>
      <c r="D590" s="196" t="s">
        <v>435</v>
      </c>
      <c r="E590" s="197">
        <v>31</v>
      </c>
      <c r="F590" s="198" t="s">
        <v>920</v>
      </c>
      <c r="G590" s="199">
        <v>558479</v>
      </c>
      <c r="H590" s="199">
        <v>477625</v>
      </c>
      <c r="I590" s="200" t="s">
        <v>430</v>
      </c>
    </row>
    <row r="591" spans="2:9" ht="14.25" thickTop="1" thickBot="1" x14ac:dyDescent="0.25">
      <c r="B591" s="195">
        <v>30425724</v>
      </c>
      <c r="C591" s="159" t="s">
        <v>84</v>
      </c>
      <c r="D591" s="196" t="s">
        <v>615</v>
      </c>
      <c r="E591" s="197">
        <v>31</v>
      </c>
      <c r="F591" s="198" t="s">
        <v>921</v>
      </c>
      <c r="G591" s="199">
        <v>303120</v>
      </c>
      <c r="H591" s="199">
        <v>0</v>
      </c>
      <c r="I591" s="200" t="s">
        <v>430</v>
      </c>
    </row>
    <row r="592" spans="2:9" ht="14.25" thickTop="1" thickBot="1" x14ac:dyDescent="0.25">
      <c r="B592" s="195">
        <v>30427930</v>
      </c>
      <c r="C592" s="159" t="s">
        <v>84</v>
      </c>
      <c r="D592" s="196" t="s">
        <v>732</v>
      </c>
      <c r="E592" s="197">
        <v>31</v>
      </c>
      <c r="F592" s="198" t="s">
        <v>922</v>
      </c>
      <c r="G592" s="199">
        <v>701967</v>
      </c>
      <c r="H592" s="199">
        <v>0</v>
      </c>
      <c r="I592" s="200" t="s">
        <v>430</v>
      </c>
    </row>
    <row r="593" spans="2:9" ht="14.25" thickTop="1" thickBot="1" x14ac:dyDescent="0.25">
      <c r="B593" s="195">
        <v>30437072</v>
      </c>
      <c r="C593" s="159" t="s">
        <v>84</v>
      </c>
      <c r="D593" s="196" t="s">
        <v>615</v>
      </c>
      <c r="E593" s="197">
        <v>31</v>
      </c>
      <c r="F593" s="198" t="s">
        <v>923</v>
      </c>
      <c r="G593" s="199">
        <v>2711576</v>
      </c>
      <c r="H593" s="199">
        <v>0</v>
      </c>
      <c r="I593" s="200" t="s">
        <v>430</v>
      </c>
    </row>
    <row r="594" spans="2:9" ht="14.25" thickTop="1" thickBot="1" x14ac:dyDescent="0.25">
      <c r="B594" s="195">
        <v>30437581</v>
      </c>
      <c r="C594" s="159" t="s">
        <v>84</v>
      </c>
      <c r="D594" s="196" t="s">
        <v>445</v>
      </c>
      <c r="E594" s="197">
        <v>31</v>
      </c>
      <c r="F594" s="198" t="s">
        <v>924</v>
      </c>
      <c r="G594" s="199">
        <v>666661</v>
      </c>
      <c r="H594" s="199">
        <v>0</v>
      </c>
      <c r="I594" s="200" t="s">
        <v>430</v>
      </c>
    </row>
    <row r="595" spans="2:9" ht="14.25" thickTop="1" thickBot="1" x14ac:dyDescent="0.25">
      <c r="B595" s="195">
        <v>30437922</v>
      </c>
      <c r="C595" s="159" t="s">
        <v>84</v>
      </c>
      <c r="D595" s="196" t="s">
        <v>447</v>
      </c>
      <c r="E595" s="197">
        <v>31</v>
      </c>
      <c r="F595" s="198" t="s">
        <v>925</v>
      </c>
      <c r="G595" s="199">
        <v>1459835</v>
      </c>
      <c r="H595" s="199">
        <v>0</v>
      </c>
      <c r="I595" s="200" t="s">
        <v>430</v>
      </c>
    </row>
    <row r="596" spans="2:9" ht="14.25" thickTop="1" thickBot="1" x14ac:dyDescent="0.25">
      <c r="B596" s="195">
        <v>30438522</v>
      </c>
      <c r="C596" s="159" t="s">
        <v>84</v>
      </c>
      <c r="D596" s="196" t="s">
        <v>570</v>
      </c>
      <c r="E596" s="197">
        <v>31</v>
      </c>
      <c r="F596" s="198" t="s">
        <v>926</v>
      </c>
      <c r="G596" s="199">
        <v>857457</v>
      </c>
      <c r="H596" s="199">
        <v>1906</v>
      </c>
      <c r="I596" s="200" t="s">
        <v>430</v>
      </c>
    </row>
    <row r="597" spans="2:9" ht="14.25" thickTop="1" thickBot="1" x14ac:dyDescent="0.25">
      <c r="B597" s="195">
        <v>30439575</v>
      </c>
      <c r="C597" s="159" t="s">
        <v>84</v>
      </c>
      <c r="D597" s="196" t="s">
        <v>447</v>
      </c>
      <c r="E597" s="197">
        <v>31</v>
      </c>
      <c r="F597" s="198" t="s">
        <v>927</v>
      </c>
      <c r="G597" s="199">
        <v>338394</v>
      </c>
      <c r="H597" s="199">
        <v>87014</v>
      </c>
      <c r="I597" s="200" t="s">
        <v>430</v>
      </c>
    </row>
    <row r="598" spans="2:9" ht="14.25" thickTop="1" thickBot="1" x14ac:dyDescent="0.25">
      <c r="B598" s="195">
        <v>30439922</v>
      </c>
      <c r="C598" s="159" t="s">
        <v>84</v>
      </c>
      <c r="D598" s="196" t="s">
        <v>447</v>
      </c>
      <c r="E598" s="197">
        <v>31</v>
      </c>
      <c r="F598" s="198" t="s">
        <v>928</v>
      </c>
      <c r="G598" s="199">
        <v>2189931</v>
      </c>
      <c r="H598" s="199">
        <v>118485</v>
      </c>
      <c r="I598" s="200" t="s">
        <v>430</v>
      </c>
    </row>
    <row r="599" spans="2:9" ht="14.25" thickTop="1" thickBot="1" x14ac:dyDescent="0.25">
      <c r="B599" s="195">
        <v>30440427</v>
      </c>
      <c r="C599" s="159" t="s">
        <v>84</v>
      </c>
      <c r="D599" s="196" t="s">
        <v>578</v>
      </c>
      <c r="E599" s="197">
        <v>31</v>
      </c>
      <c r="F599" s="198" t="s">
        <v>929</v>
      </c>
      <c r="G599" s="199">
        <v>777000</v>
      </c>
      <c r="H599" s="199">
        <v>45541</v>
      </c>
      <c r="I599" s="200" t="s">
        <v>430</v>
      </c>
    </row>
    <row r="600" spans="2:9" ht="14.25" thickTop="1" thickBot="1" x14ac:dyDescent="0.25">
      <c r="B600" s="195">
        <v>30440874</v>
      </c>
      <c r="C600" s="159" t="s">
        <v>84</v>
      </c>
      <c r="D600" s="196" t="s">
        <v>395</v>
      </c>
      <c r="E600" s="197">
        <v>31</v>
      </c>
      <c r="F600" s="198" t="s">
        <v>930</v>
      </c>
      <c r="G600" s="199">
        <v>721162</v>
      </c>
      <c r="H600" s="199">
        <v>0</v>
      </c>
      <c r="I600" s="200" t="s">
        <v>175</v>
      </c>
    </row>
    <row r="601" spans="2:9" ht="14.25" thickTop="1" thickBot="1" x14ac:dyDescent="0.25">
      <c r="B601" s="195">
        <v>30441226</v>
      </c>
      <c r="C601" s="159" t="s">
        <v>84</v>
      </c>
      <c r="D601" s="196" t="s">
        <v>170</v>
      </c>
      <c r="E601" s="197">
        <v>31</v>
      </c>
      <c r="F601" s="198" t="s">
        <v>931</v>
      </c>
      <c r="G601" s="199">
        <v>185668</v>
      </c>
      <c r="H601" s="199">
        <v>171924</v>
      </c>
      <c r="I601" s="200" t="s">
        <v>175</v>
      </c>
    </row>
    <row r="602" spans="2:9" ht="14.25" thickTop="1" thickBot="1" x14ac:dyDescent="0.25">
      <c r="B602" s="195">
        <v>30442022</v>
      </c>
      <c r="C602" s="159" t="s">
        <v>84</v>
      </c>
      <c r="D602" s="196" t="s">
        <v>395</v>
      </c>
      <c r="E602" s="197">
        <v>31</v>
      </c>
      <c r="F602" s="198" t="s">
        <v>932</v>
      </c>
      <c r="G602" s="199">
        <v>2450140</v>
      </c>
      <c r="H602" s="199">
        <v>2000131</v>
      </c>
      <c r="I602" s="200" t="s">
        <v>175</v>
      </c>
    </row>
    <row r="603" spans="2:9" ht="14.25" thickTop="1" thickBot="1" x14ac:dyDescent="0.25">
      <c r="B603" s="195">
        <v>30442226</v>
      </c>
      <c r="C603" s="159" t="s">
        <v>84</v>
      </c>
      <c r="D603" s="196" t="s">
        <v>570</v>
      </c>
      <c r="E603" s="197">
        <v>31</v>
      </c>
      <c r="F603" s="198" t="s">
        <v>933</v>
      </c>
      <c r="G603" s="199">
        <v>1230303</v>
      </c>
      <c r="H603" s="199">
        <v>2847</v>
      </c>
      <c r="I603" s="200" t="s">
        <v>430</v>
      </c>
    </row>
    <row r="604" spans="2:9" ht="14.25" thickTop="1" thickBot="1" x14ac:dyDescent="0.25">
      <c r="B604" s="195">
        <v>30442622</v>
      </c>
      <c r="C604" s="159" t="s">
        <v>84</v>
      </c>
      <c r="D604" s="196" t="s">
        <v>364</v>
      </c>
      <c r="E604" s="197">
        <v>31</v>
      </c>
      <c r="F604" s="198" t="s">
        <v>934</v>
      </c>
      <c r="G604" s="199">
        <v>2915949</v>
      </c>
      <c r="H604" s="199">
        <v>1828640</v>
      </c>
      <c r="I604" s="200" t="s">
        <v>175</v>
      </c>
    </row>
    <row r="605" spans="2:9" ht="14.25" thickTop="1" thickBot="1" x14ac:dyDescent="0.25">
      <c r="B605" s="195">
        <v>30442824</v>
      </c>
      <c r="C605" s="159" t="s">
        <v>84</v>
      </c>
      <c r="D605" s="196" t="s">
        <v>803</v>
      </c>
      <c r="E605" s="197">
        <v>31</v>
      </c>
      <c r="F605" s="198" t="s">
        <v>935</v>
      </c>
      <c r="G605" s="199">
        <v>247060</v>
      </c>
      <c r="H605" s="199">
        <v>0</v>
      </c>
      <c r="I605" s="200" t="s">
        <v>430</v>
      </c>
    </row>
    <row r="606" spans="2:9" ht="14.25" thickTop="1" thickBot="1" x14ac:dyDescent="0.25">
      <c r="B606" s="195">
        <v>30442825</v>
      </c>
      <c r="C606" s="159" t="s">
        <v>84</v>
      </c>
      <c r="D606" s="196" t="s">
        <v>803</v>
      </c>
      <c r="E606" s="197">
        <v>31</v>
      </c>
      <c r="F606" s="198" t="s">
        <v>936</v>
      </c>
      <c r="G606" s="199">
        <v>387618</v>
      </c>
      <c r="H606" s="199">
        <v>0</v>
      </c>
      <c r="I606" s="200" t="s">
        <v>430</v>
      </c>
    </row>
    <row r="607" spans="2:9" ht="14.25" thickTop="1" thickBot="1" x14ac:dyDescent="0.25">
      <c r="B607" s="195">
        <v>30442826</v>
      </c>
      <c r="C607" s="159" t="s">
        <v>84</v>
      </c>
      <c r="D607" s="196" t="s">
        <v>803</v>
      </c>
      <c r="E607" s="197">
        <v>31</v>
      </c>
      <c r="F607" s="198" t="s">
        <v>937</v>
      </c>
      <c r="G607" s="199">
        <v>585368</v>
      </c>
      <c r="H607" s="199">
        <v>0</v>
      </c>
      <c r="I607" s="200" t="s">
        <v>430</v>
      </c>
    </row>
    <row r="608" spans="2:9" ht="14.25" thickTop="1" thickBot="1" x14ac:dyDescent="0.25">
      <c r="B608" s="195">
        <v>30442829</v>
      </c>
      <c r="C608" s="159" t="s">
        <v>84</v>
      </c>
      <c r="D608" s="196" t="s">
        <v>803</v>
      </c>
      <c r="E608" s="197">
        <v>31</v>
      </c>
      <c r="F608" s="198" t="s">
        <v>938</v>
      </c>
      <c r="G608" s="199">
        <v>331598</v>
      </c>
      <c r="H608" s="199">
        <v>4463</v>
      </c>
      <c r="I608" s="200" t="s">
        <v>430</v>
      </c>
    </row>
    <row r="609" spans="2:9" ht="14.25" thickTop="1" thickBot="1" x14ac:dyDescent="0.25">
      <c r="B609" s="195">
        <v>30442882</v>
      </c>
      <c r="C609" s="159" t="s">
        <v>84</v>
      </c>
      <c r="D609" s="196" t="s">
        <v>939</v>
      </c>
      <c r="E609" s="197">
        <v>31</v>
      </c>
      <c r="F609" s="198" t="s">
        <v>940</v>
      </c>
      <c r="G609" s="199">
        <v>1016444</v>
      </c>
      <c r="H609" s="199">
        <v>656462</v>
      </c>
      <c r="I609" s="200" t="s">
        <v>430</v>
      </c>
    </row>
    <row r="610" spans="2:9" ht="14.25" thickTop="1" thickBot="1" x14ac:dyDescent="0.25">
      <c r="B610" s="195">
        <v>30445726</v>
      </c>
      <c r="C610" s="159" t="s">
        <v>84</v>
      </c>
      <c r="D610" s="196" t="s">
        <v>576</v>
      </c>
      <c r="E610" s="197">
        <v>31</v>
      </c>
      <c r="F610" s="198" t="s">
        <v>941</v>
      </c>
      <c r="G610" s="199">
        <v>89290</v>
      </c>
      <c r="H610" s="199">
        <v>37502</v>
      </c>
      <c r="I610" s="200" t="s">
        <v>430</v>
      </c>
    </row>
    <row r="611" spans="2:9" ht="14.25" thickTop="1" thickBot="1" x14ac:dyDescent="0.25">
      <c r="B611" s="195">
        <v>30446674</v>
      </c>
      <c r="C611" s="159" t="s">
        <v>84</v>
      </c>
      <c r="D611" s="196" t="s">
        <v>439</v>
      </c>
      <c r="E611" s="197">
        <v>31</v>
      </c>
      <c r="F611" s="198" t="s">
        <v>942</v>
      </c>
      <c r="G611" s="199">
        <v>892169</v>
      </c>
      <c r="H611" s="199">
        <v>532420</v>
      </c>
      <c r="I611" s="200" t="s">
        <v>430</v>
      </c>
    </row>
    <row r="612" spans="2:9" ht="14.25" thickTop="1" thickBot="1" x14ac:dyDescent="0.25">
      <c r="B612" s="195">
        <v>30448824</v>
      </c>
      <c r="C612" s="159" t="s">
        <v>84</v>
      </c>
      <c r="D612" s="196" t="s">
        <v>435</v>
      </c>
      <c r="E612" s="197">
        <v>31</v>
      </c>
      <c r="F612" s="198" t="s">
        <v>943</v>
      </c>
      <c r="G612" s="199">
        <v>473842</v>
      </c>
      <c r="H612" s="199">
        <v>242835</v>
      </c>
      <c r="I612" s="200" t="s">
        <v>430</v>
      </c>
    </row>
    <row r="613" spans="2:9" ht="14.25" thickTop="1" thickBot="1" x14ac:dyDescent="0.25">
      <c r="B613" s="195">
        <v>30450573</v>
      </c>
      <c r="C613" s="159" t="s">
        <v>84</v>
      </c>
      <c r="D613" s="196" t="s">
        <v>395</v>
      </c>
      <c r="E613" s="197">
        <v>31</v>
      </c>
      <c r="F613" s="198" t="s">
        <v>944</v>
      </c>
      <c r="G613" s="199">
        <v>132500</v>
      </c>
      <c r="H613" s="199">
        <v>111579</v>
      </c>
      <c r="I613" s="200" t="s">
        <v>175</v>
      </c>
    </row>
    <row r="614" spans="2:9" ht="14.25" thickTop="1" thickBot="1" x14ac:dyDescent="0.25">
      <c r="B614" s="195">
        <v>30452473</v>
      </c>
      <c r="C614" s="159" t="s">
        <v>84</v>
      </c>
      <c r="D614" s="196" t="s">
        <v>433</v>
      </c>
      <c r="E614" s="197">
        <v>31</v>
      </c>
      <c r="F614" s="198" t="s">
        <v>945</v>
      </c>
      <c r="G614" s="199">
        <v>245300</v>
      </c>
      <c r="H614" s="199">
        <v>215551</v>
      </c>
      <c r="I614" s="200" t="s">
        <v>430</v>
      </c>
    </row>
    <row r="615" spans="2:9" ht="14.25" thickTop="1" thickBot="1" x14ac:dyDescent="0.25">
      <c r="B615" s="195">
        <v>30453028</v>
      </c>
      <c r="C615" s="159" t="s">
        <v>84</v>
      </c>
      <c r="D615" s="196" t="s">
        <v>445</v>
      </c>
      <c r="E615" s="197">
        <v>31</v>
      </c>
      <c r="F615" s="198" t="s">
        <v>946</v>
      </c>
      <c r="G615" s="199">
        <v>179621</v>
      </c>
      <c r="H615" s="199">
        <v>69989</v>
      </c>
      <c r="I615" s="200" t="s">
        <v>430</v>
      </c>
    </row>
    <row r="616" spans="2:9" ht="14.25" thickTop="1" thickBot="1" x14ac:dyDescent="0.25">
      <c r="B616" s="195">
        <v>30453924</v>
      </c>
      <c r="C616" s="159" t="s">
        <v>84</v>
      </c>
      <c r="D616" s="196" t="s">
        <v>767</v>
      </c>
      <c r="E616" s="197">
        <v>31</v>
      </c>
      <c r="F616" s="198" t="s">
        <v>947</v>
      </c>
      <c r="G616" s="199">
        <v>2954869</v>
      </c>
      <c r="H616" s="199">
        <v>0</v>
      </c>
      <c r="I616" s="200" t="s">
        <v>430</v>
      </c>
    </row>
    <row r="617" spans="2:9" ht="14.25" thickTop="1" thickBot="1" x14ac:dyDescent="0.25">
      <c r="B617" s="195">
        <v>30455673</v>
      </c>
      <c r="C617" s="159" t="s">
        <v>84</v>
      </c>
      <c r="D617" s="196" t="s">
        <v>615</v>
      </c>
      <c r="E617" s="197">
        <v>31</v>
      </c>
      <c r="F617" s="198" t="s">
        <v>948</v>
      </c>
      <c r="G617" s="199">
        <v>1553718</v>
      </c>
      <c r="H617" s="199">
        <v>0</v>
      </c>
      <c r="I617" s="200" t="s">
        <v>430</v>
      </c>
    </row>
    <row r="618" spans="2:9" ht="14.25" thickTop="1" thickBot="1" x14ac:dyDescent="0.25">
      <c r="B618" s="195">
        <v>30457982</v>
      </c>
      <c r="C618" s="159" t="s">
        <v>84</v>
      </c>
      <c r="D618" s="196" t="s">
        <v>791</v>
      </c>
      <c r="E618" s="197">
        <v>31</v>
      </c>
      <c r="F618" s="198" t="s">
        <v>949</v>
      </c>
      <c r="G618" s="199">
        <v>948517</v>
      </c>
      <c r="H618" s="199">
        <v>898854</v>
      </c>
      <c r="I618" s="200" t="s">
        <v>430</v>
      </c>
    </row>
    <row r="619" spans="2:9" ht="14.25" thickTop="1" thickBot="1" x14ac:dyDescent="0.25">
      <c r="B619" s="195">
        <v>30458281</v>
      </c>
      <c r="C619" s="159" t="s">
        <v>84</v>
      </c>
      <c r="D619" s="196" t="s">
        <v>245</v>
      </c>
      <c r="E619" s="197">
        <v>31</v>
      </c>
      <c r="F619" s="198" t="s">
        <v>950</v>
      </c>
      <c r="G619" s="199">
        <v>525000</v>
      </c>
      <c r="H619" s="199">
        <v>513183</v>
      </c>
      <c r="I619" s="200" t="s">
        <v>175</v>
      </c>
    </row>
    <row r="620" spans="2:9" ht="14.25" thickTop="1" thickBot="1" x14ac:dyDescent="0.25">
      <c r="B620" s="195">
        <v>30459339</v>
      </c>
      <c r="C620" s="159" t="s">
        <v>84</v>
      </c>
      <c r="D620" s="196" t="s">
        <v>582</v>
      </c>
      <c r="E620" s="197">
        <v>31</v>
      </c>
      <c r="F620" s="198" t="s">
        <v>951</v>
      </c>
      <c r="G620" s="199">
        <v>305033</v>
      </c>
      <c r="H620" s="199">
        <v>48310</v>
      </c>
      <c r="I620" s="200" t="s">
        <v>430</v>
      </c>
    </row>
    <row r="621" spans="2:9" ht="14.25" thickTop="1" thickBot="1" x14ac:dyDescent="0.25">
      <c r="B621" s="195">
        <v>30459343</v>
      </c>
      <c r="C621" s="159" t="s">
        <v>84</v>
      </c>
      <c r="D621" s="196" t="s">
        <v>582</v>
      </c>
      <c r="E621" s="197">
        <v>31</v>
      </c>
      <c r="F621" s="198" t="s">
        <v>952</v>
      </c>
      <c r="G621" s="199">
        <v>268976</v>
      </c>
      <c r="H621" s="199">
        <v>96194</v>
      </c>
      <c r="I621" s="200" t="s">
        <v>430</v>
      </c>
    </row>
    <row r="622" spans="2:9" ht="14.25" thickTop="1" thickBot="1" x14ac:dyDescent="0.25">
      <c r="B622" s="195">
        <v>30459346</v>
      </c>
      <c r="C622" s="159" t="s">
        <v>84</v>
      </c>
      <c r="D622" s="196" t="s">
        <v>582</v>
      </c>
      <c r="E622" s="197">
        <v>31</v>
      </c>
      <c r="F622" s="198" t="s">
        <v>953</v>
      </c>
      <c r="G622" s="199">
        <v>444794</v>
      </c>
      <c r="H622" s="199">
        <v>0</v>
      </c>
      <c r="I622" s="200" t="s">
        <v>430</v>
      </c>
    </row>
    <row r="623" spans="2:9" ht="14.25" thickTop="1" thickBot="1" x14ac:dyDescent="0.25">
      <c r="B623" s="195">
        <v>30459372</v>
      </c>
      <c r="C623" s="159" t="s">
        <v>84</v>
      </c>
      <c r="D623" s="196" t="s">
        <v>582</v>
      </c>
      <c r="E623" s="197">
        <v>31</v>
      </c>
      <c r="F623" s="198" t="s">
        <v>954</v>
      </c>
      <c r="G623" s="199">
        <v>299547</v>
      </c>
      <c r="H623" s="199">
        <v>0</v>
      </c>
      <c r="I623" s="200" t="s">
        <v>430</v>
      </c>
    </row>
    <row r="624" spans="2:9" ht="14.25" thickTop="1" thickBot="1" x14ac:dyDescent="0.25">
      <c r="B624" s="195">
        <v>30459952</v>
      </c>
      <c r="C624" s="159" t="s">
        <v>84</v>
      </c>
      <c r="D624" s="196" t="s">
        <v>560</v>
      </c>
      <c r="E624" s="197">
        <v>31</v>
      </c>
      <c r="F624" s="198" t="s">
        <v>955</v>
      </c>
      <c r="G624" s="199">
        <v>2777931</v>
      </c>
      <c r="H624" s="199">
        <v>743076</v>
      </c>
      <c r="I624" s="200" t="s">
        <v>430</v>
      </c>
    </row>
    <row r="625" spans="2:9" ht="14.25" thickTop="1" thickBot="1" x14ac:dyDescent="0.25">
      <c r="B625" s="195">
        <v>30459992</v>
      </c>
      <c r="C625" s="159" t="s">
        <v>84</v>
      </c>
      <c r="D625" s="196" t="s">
        <v>437</v>
      </c>
      <c r="E625" s="197">
        <v>31</v>
      </c>
      <c r="F625" s="198" t="s">
        <v>956</v>
      </c>
      <c r="G625" s="199">
        <v>862881</v>
      </c>
      <c r="H625" s="199">
        <v>0</v>
      </c>
      <c r="I625" s="200" t="s">
        <v>430</v>
      </c>
    </row>
    <row r="626" spans="2:9" ht="14.25" thickTop="1" thickBot="1" x14ac:dyDescent="0.25">
      <c r="B626" s="195">
        <v>30460031</v>
      </c>
      <c r="C626" s="159" t="s">
        <v>84</v>
      </c>
      <c r="D626" s="196" t="s">
        <v>171</v>
      </c>
      <c r="E626" s="197">
        <v>31</v>
      </c>
      <c r="F626" s="198" t="s">
        <v>957</v>
      </c>
      <c r="G626" s="199">
        <v>267358</v>
      </c>
      <c r="H626" s="199">
        <v>50718</v>
      </c>
      <c r="I626" s="200" t="s">
        <v>175</v>
      </c>
    </row>
    <row r="627" spans="2:9" ht="14.25" thickTop="1" thickBot="1" x14ac:dyDescent="0.25">
      <c r="B627" s="195">
        <v>30462783</v>
      </c>
      <c r="C627" s="159" t="s">
        <v>84</v>
      </c>
      <c r="D627" s="196" t="s">
        <v>903</v>
      </c>
      <c r="E627" s="197">
        <v>31</v>
      </c>
      <c r="F627" s="198" t="s">
        <v>958</v>
      </c>
      <c r="G627" s="199">
        <v>1546984</v>
      </c>
      <c r="H627" s="199">
        <v>1280841</v>
      </c>
      <c r="I627" s="200" t="s">
        <v>430</v>
      </c>
    </row>
    <row r="628" spans="2:9" ht="14.25" thickTop="1" thickBot="1" x14ac:dyDescent="0.25">
      <c r="B628" s="195">
        <v>30464292</v>
      </c>
      <c r="C628" s="159" t="s">
        <v>84</v>
      </c>
      <c r="D628" s="196" t="s">
        <v>176</v>
      </c>
      <c r="E628" s="197">
        <v>31</v>
      </c>
      <c r="F628" s="198" t="s">
        <v>959</v>
      </c>
      <c r="G628" s="199">
        <v>502381</v>
      </c>
      <c r="H628" s="199">
        <v>0</v>
      </c>
      <c r="I628" s="200" t="s">
        <v>430</v>
      </c>
    </row>
    <row r="629" spans="2:9" ht="14.25" thickTop="1" thickBot="1" x14ac:dyDescent="0.25">
      <c r="B629" s="195">
        <v>30464783</v>
      </c>
      <c r="C629" s="159" t="s">
        <v>84</v>
      </c>
      <c r="D629" s="196" t="s">
        <v>171</v>
      </c>
      <c r="E629" s="197">
        <v>31</v>
      </c>
      <c r="F629" s="198" t="s">
        <v>960</v>
      </c>
      <c r="G629" s="199">
        <v>1901377</v>
      </c>
      <c r="H629" s="199">
        <v>0</v>
      </c>
      <c r="I629" s="200" t="s">
        <v>175</v>
      </c>
    </row>
    <row r="630" spans="2:9" ht="14.25" thickTop="1" thickBot="1" x14ac:dyDescent="0.25">
      <c r="B630" s="195">
        <v>30465934</v>
      </c>
      <c r="C630" s="159" t="s">
        <v>84</v>
      </c>
      <c r="D630" s="196" t="s">
        <v>791</v>
      </c>
      <c r="E630" s="197">
        <v>31</v>
      </c>
      <c r="F630" s="198" t="s">
        <v>961</v>
      </c>
      <c r="G630" s="199">
        <v>1164399</v>
      </c>
      <c r="H630" s="199">
        <v>0</v>
      </c>
      <c r="I630" s="200" t="s">
        <v>430</v>
      </c>
    </row>
    <row r="631" spans="2:9" ht="14.25" thickTop="1" thickBot="1" x14ac:dyDescent="0.25">
      <c r="B631" s="195">
        <v>30466088</v>
      </c>
      <c r="C631" s="159" t="s">
        <v>84</v>
      </c>
      <c r="D631" s="196" t="s">
        <v>749</v>
      </c>
      <c r="E631" s="197">
        <v>31</v>
      </c>
      <c r="F631" s="198" t="s">
        <v>962</v>
      </c>
      <c r="G631" s="199">
        <v>1735147</v>
      </c>
      <c r="H631" s="199">
        <v>1387450</v>
      </c>
      <c r="I631" s="200" t="s">
        <v>430</v>
      </c>
    </row>
    <row r="632" spans="2:9" ht="14.25" thickTop="1" thickBot="1" x14ac:dyDescent="0.25">
      <c r="B632" s="195">
        <v>30469983</v>
      </c>
      <c r="C632" s="159" t="s">
        <v>84</v>
      </c>
      <c r="D632" s="196" t="s">
        <v>214</v>
      </c>
      <c r="E632" s="197">
        <v>31</v>
      </c>
      <c r="F632" s="198" t="s">
        <v>963</v>
      </c>
      <c r="G632" s="199">
        <v>1415779</v>
      </c>
      <c r="H632" s="199">
        <v>430054</v>
      </c>
      <c r="I632" s="200" t="s">
        <v>175</v>
      </c>
    </row>
    <row r="633" spans="2:9" ht="14.25" thickTop="1" thickBot="1" x14ac:dyDescent="0.25">
      <c r="B633" s="195">
        <v>30470547</v>
      </c>
      <c r="C633" s="159" t="s">
        <v>84</v>
      </c>
      <c r="D633" s="196" t="s">
        <v>437</v>
      </c>
      <c r="E633" s="197">
        <v>31</v>
      </c>
      <c r="F633" s="198" t="s">
        <v>964</v>
      </c>
      <c r="G633" s="199">
        <v>708265</v>
      </c>
      <c r="H633" s="199">
        <v>596069</v>
      </c>
      <c r="I633" s="200" t="s">
        <v>430</v>
      </c>
    </row>
    <row r="634" spans="2:9" ht="14.25" thickTop="1" thickBot="1" x14ac:dyDescent="0.25">
      <c r="B634" s="195">
        <v>30471091</v>
      </c>
      <c r="C634" s="159" t="s">
        <v>84</v>
      </c>
      <c r="D634" s="196" t="s">
        <v>600</v>
      </c>
      <c r="E634" s="197">
        <v>31</v>
      </c>
      <c r="F634" s="198" t="s">
        <v>965</v>
      </c>
      <c r="G634" s="199">
        <v>1132754</v>
      </c>
      <c r="H634" s="199">
        <v>96102</v>
      </c>
      <c r="I634" s="200" t="s">
        <v>430</v>
      </c>
    </row>
    <row r="635" spans="2:9" ht="14.25" thickTop="1" thickBot="1" x14ac:dyDescent="0.25">
      <c r="B635" s="195">
        <v>30471287</v>
      </c>
      <c r="C635" s="159" t="s">
        <v>84</v>
      </c>
      <c r="D635" s="196" t="s">
        <v>791</v>
      </c>
      <c r="E635" s="197">
        <v>31</v>
      </c>
      <c r="F635" s="198" t="s">
        <v>966</v>
      </c>
      <c r="G635" s="199">
        <v>465348</v>
      </c>
      <c r="H635" s="199">
        <v>403528</v>
      </c>
      <c r="I635" s="200" t="s">
        <v>430</v>
      </c>
    </row>
    <row r="636" spans="2:9" ht="14.25" thickTop="1" thickBot="1" x14ac:dyDescent="0.25">
      <c r="B636" s="195">
        <v>30471586</v>
      </c>
      <c r="C636" s="159" t="s">
        <v>84</v>
      </c>
      <c r="D636" s="196" t="s">
        <v>903</v>
      </c>
      <c r="E636" s="197">
        <v>31</v>
      </c>
      <c r="F636" s="198" t="s">
        <v>967</v>
      </c>
      <c r="G636" s="199">
        <v>801937</v>
      </c>
      <c r="H636" s="199">
        <v>0</v>
      </c>
      <c r="I636" s="200" t="s">
        <v>430</v>
      </c>
    </row>
    <row r="637" spans="2:9" ht="14.25" thickTop="1" thickBot="1" x14ac:dyDescent="0.25">
      <c r="B637" s="195">
        <v>30471634</v>
      </c>
      <c r="C637" s="159" t="s">
        <v>84</v>
      </c>
      <c r="D637" s="196" t="s">
        <v>576</v>
      </c>
      <c r="E637" s="197">
        <v>31</v>
      </c>
      <c r="F637" s="198" t="s">
        <v>968</v>
      </c>
      <c r="G637" s="199">
        <v>1030000</v>
      </c>
      <c r="H637" s="199">
        <v>86765</v>
      </c>
      <c r="I637" s="200" t="s">
        <v>430</v>
      </c>
    </row>
    <row r="638" spans="2:9" ht="14.25" thickTop="1" thickBot="1" x14ac:dyDescent="0.25">
      <c r="B638" s="195">
        <v>30472638</v>
      </c>
      <c r="C638" s="159" t="s">
        <v>84</v>
      </c>
      <c r="D638" s="196" t="s">
        <v>903</v>
      </c>
      <c r="E638" s="197">
        <v>31</v>
      </c>
      <c r="F638" s="198" t="s">
        <v>969</v>
      </c>
      <c r="G638" s="199">
        <v>487438</v>
      </c>
      <c r="H638" s="199">
        <v>328882</v>
      </c>
      <c r="I638" s="200" t="s">
        <v>430</v>
      </c>
    </row>
    <row r="639" spans="2:9" ht="14.25" thickTop="1" thickBot="1" x14ac:dyDescent="0.25">
      <c r="B639" s="195">
        <v>30474034</v>
      </c>
      <c r="C639" s="159" t="s">
        <v>84</v>
      </c>
      <c r="D639" s="196" t="s">
        <v>858</v>
      </c>
      <c r="E639" s="197">
        <v>31</v>
      </c>
      <c r="F639" s="198" t="s">
        <v>970</v>
      </c>
      <c r="G639" s="199">
        <v>950998</v>
      </c>
      <c r="H639" s="199">
        <v>902001</v>
      </c>
      <c r="I639" s="200" t="s">
        <v>430</v>
      </c>
    </row>
    <row r="640" spans="2:9" ht="14.25" thickTop="1" thickBot="1" x14ac:dyDescent="0.25">
      <c r="B640" s="195">
        <v>30475640</v>
      </c>
      <c r="C640" s="159" t="s">
        <v>84</v>
      </c>
      <c r="D640" s="196" t="s">
        <v>627</v>
      </c>
      <c r="E640" s="197">
        <v>31</v>
      </c>
      <c r="F640" s="198" t="s">
        <v>971</v>
      </c>
      <c r="G640" s="199">
        <v>331049</v>
      </c>
      <c r="H640" s="199">
        <v>0</v>
      </c>
      <c r="I640" s="200" t="s">
        <v>430</v>
      </c>
    </row>
    <row r="641" spans="2:9" ht="14.25" thickTop="1" thickBot="1" x14ac:dyDescent="0.25">
      <c r="B641" s="195">
        <v>30477033</v>
      </c>
      <c r="C641" s="159" t="s">
        <v>84</v>
      </c>
      <c r="D641" s="196" t="s">
        <v>858</v>
      </c>
      <c r="E641" s="197">
        <v>31</v>
      </c>
      <c r="F641" s="198" t="s">
        <v>972</v>
      </c>
      <c r="G641" s="199">
        <v>1126798</v>
      </c>
      <c r="H641" s="199">
        <v>0</v>
      </c>
      <c r="I641" s="200" t="s">
        <v>430</v>
      </c>
    </row>
    <row r="642" spans="2:9" ht="14.25" thickTop="1" thickBot="1" x14ac:dyDescent="0.25">
      <c r="B642" s="195">
        <v>30479336</v>
      </c>
      <c r="C642" s="159" t="s">
        <v>84</v>
      </c>
      <c r="D642" s="196" t="s">
        <v>214</v>
      </c>
      <c r="E642" s="197">
        <v>31</v>
      </c>
      <c r="F642" s="198" t="s">
        <v>973</v>
      </c>
      <c r="G642" s="199">
        <v>960636</v>
      </c>
      <c r="H642" s="199">
        <v>103350</v>
      </c>
      <c r="I642" s="200" t="s">
        <v>175</v>
      </c>
    </row>
    <row r="643" spans="2:9" ht="14.25" thickTop="1" thickBot="1" x14ac:dyDescent="0.25">
      <c r="B643" s="195">
        <v>30479437</v>
      </c>
      <c r="C643" s="159" t="s">
        <v>84</v>
      </c>
      <c r="D643" s="196" t="s">
        <v>447</v>
      </c>
      <c r="E643" s="197">
        <v>31</v>
      </c>
      <c r="F643" s="198" t="s">
        <v>974</v>
      </c>
      <c r="G643" s="199">
        <v>795596</v>
      </c>
      <c r="H643" s="199">
        <v>0</v>
      </c>
      <c r="I643" s="200" t="s">
        <v>430</v>
      </c>
    </row>
    <row r="644" spans="2:9" ht="14.25" thickTop="1" thickBot="1" x14ac:dyDescent="0.25">
      <c r="B644" s="195">
        <v>30480702</v>
      </c>
      <c r="C644" s="159" t="s">
        <v>84</v>
      </c>
      <c r="D644" s="196" t="s">
        <v>176</v>
      </c>
      <c r="E644" s="197">
        <v>31</v>
      </c>
      <c r="F644" s="198" t="s">
        <v>975</v>
      </c>
      <c r="G644" s="199">
        <v>603630</v>
      </c>
      <c r="H644" s="199">
        <v>0</v>
      </c>
      <c r="I644" s="200" t="s">
        <v>430</v>
      </c>
    </row>
    <row r="645" spans="2:9" ht="14.25" thickTop="1" thickBot="1" x14ac:dyDescent="0.25">
      <c r="B645" s="195">
        <v>30480944</v>
      </c>
      <c r="C645" s="159" t="s">
        <v>84</v>
      </c>
      <c r="D645" s="196" t="s">
        <v>749</v>
      </c>
      <c r="E645" s="197">
        <v>31</v>
      </c>
      <c r="F645" s="198" t="s">
        <v>976</v>
      </c>
      <c r="G645" s="199">
        <v>387008</v>
      </c>
      <c r="H645" s="199">
        <v>355416</v>
      </c>
      <c r="I645" s="200" t="s">
        <v>430</v>
      </c>
    </row>
    <row r="646" spans="2:9" ht="14.25" thickTop="1" thickBot="1" x14ac:dyDescent="0.25">
      <c r="B646" s="195">
        <v>30481690</v>
      </c>
      <c r="C646" s="159" t="s">
        <v>84</v>
      </c>
      <c r="D646" s="196" t="s">
        <v>447</v>
      </c>
      <c r="E646" s="197">
        <v>31</v>
      </c>
      <c r="F646" s="198" t="s">
        <v>977</v>
      </c>
      <c r="G646" s="199">
        <v>415019</v>
      </c>
      <c r="H646" s="199">
        <v>412800</v>
      </c>
      <c r="I646" s="200" t="s">
        <v>430</v>
      </c>
    </row>
    <row r="647" spans="2:9" ht="14.25" thickTop="1" thickBot="1" x14ac:dyDescent="0.25">
      <c r="B647" s="195">
        <v>30484245</v>
      </c>
      <c r="C647" s="159" t="s">
        <v>84</v>
      </c>
      <c r="D647" s="196" t="s">
        <v>570</v>
      </c>
      <c r="E647" s="197">
        <v>31</v>
      </c>
      <c r="F647" s="198" t="s">
        <v>978</v>
      </c>
      <c r="G647" s="199">
        <v>2438414</v>
      </c>
      <c r="H647" s="199">
        <v>0</v>
      </c>
      <c r="I647" s="200" t="s">
        <v>430</v>
      </c>
    </row>
    <row r="648" spans="2:9" ht="14.25" thickTop="1" thickBot="1" x14ac:dyDescent="0.25">
      <c r="B648" s="195">
        <v>30484250</v>
      </c>
      <c r="C648" s="159" t="s">
        <v>84</v>
      </c>
      <c r="D648" s="196" t="s">
        <v>560</v>
      </c>
      <c r="E648" s="197">
        <v>31</v>
      </c>
      <c r="F648" s="198" t="s">
        <v>979</v>
      </c>
      <c r="G648" s="199">
        <v>834162</v>
      </c>
      <c r="H648" s="199">
        <v>110863</v>
      </c>
      <c r="I648" s="200" t="s">
        <v>430</v>
      </c>
    </row>
    <row r="649" spans="2:9" ht="14.25" thickTop="1" thickBot="1" x14ac:dyDescent="0.25">
      <c r="B649" s="195">
        <v>30484489</v>
      </c>
      <c r="C649" s="159" t="s">
        <v>84</v>
      </c>
      <c r="D649" s="196" t="s">
        <v>791</v>
      </c>
      <c r="E649" s="197">
        <v>31</v>
      </c>
      <c r="F649" s="198" t="s">
        <v>980</v>
      </c>
      <c r="G649" s="199">
        <v>1801789</v>
      </c>
      <c r="H649" s="199">
        <v>1684971</v>
      </c>
      <c r="I649" s="200" t="s">
        <v>430</v>
      </c>
    </row>
    <row r="650" spans="2:9" ht="14.25" thickTop="1" thickBot="1" x14ac:dyDescent="0.25">
      <c r="B650" s="195">
        <v>30484574</v>
      </c>
      <c r="C650" s="159" t="s">
        <v>84</v>
      </c>
      <c r="D650" s="196" t="s">
        <v>621</v>
      </c>
      <c r="E650" s="197">
        <v>31</v>
      </c>
      <c r="F650" s="198" t="s">
        <v>981</v>
      </c>
      <c r="G650" s="199">
        <v>351548</v>
      </c>
      <c r="H650" s="199">
        <v>0</v>
      </c>
      <c r="I650" s="200" t="s">
        <v>430</v>
      </c>
    </row>
    <row r="651" spans="2:9" ht="14.25" thickTop="1" thickBot="1" x14ac:dyDescent="0.25">
      <c r="B651" s="195">
        <v>30485488</v>
      </c>
      <c r="C651" s="159" t="s">
        <v>84</v>
      </c>
      <c r="D651" s="196" t="s">
        <v>749</v>
      </c>
      <c r="E651" s="197">
        <v>31</v>
      </c>
      <c r="F651" s="198" t="s">
        <v>982</v>
      </c>
      <c r="G651" s="199">
        <v>503315</v>
      </c>
      <c r="H651" s="199">
        <v>0</v>
      </c>
      <c r="I651" s="200" t="s">
        <v>430</v>
      </c>
    </row>
    <row r="652" spans="2:9" ht="14.25" thickTop="1" thickBot="1" x14ac:dyDescent="0.25">
      <c r="B652" s="195">
        <v>30486066</v>
      </c>
      <c r="C652" s="159" t="s">
        <v>84</v>
      </c>
      <c r="D652" s="196" t="s">
        <v>554</v>
      </c>
      <c r="E652" s="197">
        <v>31</v>
      </c>
      <c r="F652" s="198" t="s">
        <v>983</v>
      </c>
      <c r="G652" s="199">
        <v>664254</v>
      </c>
      <c r="H652" s="199">
        <v>2586</v>
      </c>
      <c r="I652" s="200" t="s">
        <v>430</v>
      </c>
    </row>
    <row r="653" spans="2:9" ht="14.25" thickTop="1" thickBot="1" x14ac:dyDescent="0.25">
      <c r="B653" s="195">
        <v>30486659</v>
      </c>
      <c r="C653" s="159" t="s">
        <v>84</v>
      </c>
      <c r="D653" s="196" t="s">
        <v>554</v>
      </c>
      <c r="E653" s="197">
        <v>31</v>
      </c>
      <c r="F653" s="198" t="s">
        <v>984</v>
      </c>
      <c r="G653" s="199">
        <v>602319</v>
      </c>
      <c r="H653" s="199">
        <v>0</v>
      </c>
      <c r="I653" s="200" t="s">
        <v>430</v>
      </c>
    </row>
    <row r="654" spans="2:9" ht="14.25" thickTop="1" thickBot="1" x14ac:dyDescent="0.25">
      <c r="B654" s="195">
        <v>30486687</v>
      </c>
      <c r="C654" s="159" t="s">
        <v>84</v>
      </c>
      <c r="D654" s="196" t="s">
        <v>749</v>
      </c>
      <c r="E654" s="197">
        <v>31</v>
      </c>
      <c r="F654" s="198" t="s">
        <v>985</v>
      </c>
      <c r="G654" s="199">
        <v>493843</v>
      </c>
      <c r="H654" s="199">
        <v>0</v>
      </c>
      <c r="I654" s="200" t="s">
        <v>430</v>
      </c>
    </row>
    <row r="655" spans="2:9" ht="14.25" thickTop="1" thickBot="1" x14ac:dyDescent="0.25">
      <c r="B655" s="195">
        <v>30486730</v>
      </c>
      <c r="C655" s="159" t="s">
        <v>84</v>
      </c>
      <c r="D655" s="196" t="s">
        <v>578</v>
      </c>
      <c r="E655" s="197">
        <v>31</v>
      </c>
      <c r="F655" s="198" t="s">
        <v>986</v>
      </c>
      <c r="G655" s="199">
        <v>2110409</v>
      </c>
      <c r="H655" s="199">
        <v>514</v>
      </c>
      <c r="I655" s="200" t="s">
        <v>430</v>
      </c>
    </row>
    <row r="656" spans="2:9" ht="14.25" thickTop="1" thickBot="1" x14ac:dyDescent="0.25">
      <c r="B656" s="195">
        <v>30486983</v>
      </c>
      <c r="C656" s="159" t="s">
        <v>84</v>
      </c>
      <c r="D656" s="196" t="s">
        <v>554</v>
      </c>
      <c r="E656" s="197">
        <v>31</v>
      </c>
      <c r="F656" s="198" t="s">
        <v>987</v>
      </c>
      <c r="G656" s="199">
        <v>1259855</v>
      </c>
      <c r="H656" s="199">
        <v>0</v>
      </c>
      <c r="I656" s="200" t="s">
        <v>430</v>
      </c>
    </row>
    <row r="657" spans="2:9" ht="14.25" thickTop="1" thickBot="1" x14ac:dyDescent="0.25">
      <c r="B657" s="195">
        <v>30487072</v>
      </c>
      <c r="C657" s="159" t="s">
        <v>84</v>
      </c>
      <c r="D657" s="196" t="s">
        <v>437</v>
      </c>
      <c r="E657" s="197">
        <v>31</v>
      </c>
      <c r="F657" s="198" t="s">
        <v>988</v>
      </c>
      <c r="G657" s="199">
        <v>1412694</v>
      </c>
      <c r="H657" s="199">
        <v>0</v>
      </c>
      <c r="I657" s="200" t="s">
        <v>430</v>
      </c>
    </row>
    <row r="658" spans="2:9" ht="14.25" thickTop="1" thickBot="1" x14ac:dyDescent="0.25">
      <c r="B658" s="195">
        <v>30487184</v>
      </c>
      <c r="C658" s="159" t="s">
        <v>84</v>
      </c>
      <c r="D658" s="196" t="s">
        <v>437</v>
      </c>
      <c r="E658" s="197">
        <v>31</v>
      </c>
      <c r="F658" s="198" t="s">
        <v>989</v>
      </c>
      <c r="G658" s="199">
        <v>198294</v>
      </c>
      <c r="H658" s="199">
        <v>78266</v>
      </c>
      <c r="I658" s="200" t="s">
        <v>430</v>
      </c>
    </row>
    <row r="659" spans="2:9" ht="14.25" thickTop="1" thickBot="1" x14ac:dyDescent="0.25">
      <c r="B659" s="195">
        <v>30487247</v>
      </c>
      <c r="C659" s="159" t="s">
        <v>84</v>
      </c>
      <c r="D659" s="196" t="s">
        <v>439</v>
      </c>
      <c r="E659" s="197">
        <v>31</v>
      </c>
      <c r="F659" s="198" t="s">
        <v>990</v>
      </c>
      <c r="G659" s="199">
        <v>1170962</v>
      </c>
      <c r="H659" s="199">
        <v>0</v>
      </c>
      <c r="I659" s="200" t="s">
        <v>430</v>
      </c>
    </row>
    <row r="660" spans="2:9" ht="14.25" thickTop="1" thickBot="1" x14ac:dyDescent="0.25">
      <c r="B660" s="195">
        <v>30488721</v>
      </c>
      <c r="C660" s="159" t="s">
        <v>84</v>
      </c>
      <c r="D660" s="196" t="s">
        <v>803</v>
      </c>
      <c r="E660" s="197">
        <v>31</v>
      </c>
      <c r="F660" s="198" t="s">
        <v>991</v>
      </c>
      <c r="G660" s="199">
        <v>63554</v>
      </c>
      <c r="H660" s="199">
        <v>0</v>
      </c>
      <c r="I660" s="200" t="s">
        <v>430</v>
      </c>
    </row>
    <row r="661" spans="2:9" ht="14.25" thickTop="1" thickBot="1" x14ac:dyDescent="0.25">
      <c r="B661" s="195">
        <v>30488914</v>
      </c>
      <c r="C661" s="159" t="s">
        <v>84</v>
      </c>
      <c r="D661" s="196" t="s">
        <v>903</v>
      </c>
      <c r="E661" s="197">
        <v>31</v>
      </c>
      <c r="F661" s="198" t="s">
        <v>992</v>
      </c>
      <c r="G661" s="199">
        <v>250678</v>
      </c>
      <c r="H661" s="199">
        <v>0</v>
      </c>
      <c r="I661" s="200" t="s">
        <v>430</v>
      </c>
    </row>
    <row r="662" spans="2:9" ht="14.25" thickTop="1" thickBot="1" x14ac:dyDescent="0.25">
      <c r="B662" s="195">
        <v>30488925</v>
      </c>
      <c r="C662" s="159" t="s">
        <v>84</v>
      </c>
      <c r="D662" s="196" t="s">
        <v>661</v>
      </c>
      <c r="E662" s="197">
        <v>31</v>
      </c>
      <c r="F662" s="198" t="s">
        <v>993</v>
      </c>
      <c r="G662" s="199">
        <v>2241529</v>
      </c>
      <c r="H662" s="199">
        <v>0</v>
      </c>
      <c r="I662" s="200" t="s">
        <v>430</v>
      </c>
    </row>
    <row r="663" spans="2:9" ht="14.25" thickTop="1" thickBot="1" x14ac:dyDescent="0.25">
      <c r="B663" s="195">
        <v>40000150</v>
      </c>
      <c r="C663" s="159" t="s">
        <v>84</v>
      </c>
      <c r="D663" s="196" t="s">
        <v>994</v>
      </c>
      <c r="E663" s="197">
        <v>31</v>
      </c>
      <c r="F663" s="198" t="s">
        <v>995</v>
      </c>
      <c r="G663" s="199">
        <v>100000</v>
      </c>
      <c r="H663" s="199">
        <v>98500</v>
      </c>
      <c r="I663" s="200" t="s">
        <v>430</v>
      </c>
    </row>
    <row r="664" spans="2:9" ht="14.25" thickTop="1" thickBot="1" x14ac:dyDescent="0.25">
      <c r="B664" s="195">
        <v>40000345</v>
      </c>
      <c r="C664" s="159" t="s">
        <v>84</v>
      </c>
      <c r="D664" s="196" t="s">
        <v>556</v>
      </c>
      <c r="E664" s="197">
        <v>31</v>
      </c>
      <c r="F664" s="198" t="s">
        <v>996</v>
      </c>
      <c r="G664" s="199">
        <v>1505954</v>
      </c>
      <c r="H664" s="199">
        <v>0</v>
      </c>
      <c r="I664" s="200" t="s">
        <v>430</v>
      </c>
    </row>
    <row r="665" spans="2:9" ht="14.25" thickTop="1" thickBot="1" x14ac:dyDescent="0.25">
      <c r="B665" s="195">
        <v>40000375</v>
      </c>
      <c r="C665" s="159" t="s">
        <v>84</v>
      </c>
      <c r="D665" s="196" t="s">
        <v>663</v>
      </c>
      <c r="E665" s="197">
        <v>31</v>
      </c>
      <c r="F665" s="198" t="s">
        <v>997</v>
      </c>
      <c r="G665" s="199">
        <v>130649</v>
      </c>
      <c r="H665" s="199">
        <v>0</v>
      </c>
      <c r="I665" s="200" t="s">
        <v>430</v>
      </c>
    </row>
    <row r="666" spans="2:9" ht="14.25" thickTop="1" thickBot="1" x14ac:dyDescent="0.25">
      <c r="B666" s="195">
        <v>40000408</v>
      </c>
      <c r="C666" s="159" t="s">
        <v>84</v>
      </c>
      <c r="D666" s="196" t="s">
        <v>439</v>
      </c>
      <c r="E666" s="197">
        <v>31</v>
      </c>
      <c r="F666" s="198" t="s">
        <v>998</v>
      </c>
      <c r="G666" s="199">
        <v>1475293</v>
      </c>
      <c r="H666" s="199">
        <v>0</v>
      </c>
      <c r="I666" s="200" t="s">
        <v>430</v>
      </c>
    </row>
    <row r="667" spans="2:9" ht="14.25" thickTop="1" thickBot="1" x14ac:dyDescent="0.25">
      <c r="B667" s="195">
        <v>40000418</v>
      </c>
      <c r="C667" s="159" t="s">
        <v>84</v>
      </c>
      <c r="D667" s="196" t="s">
        <v>999</v>
      </c>
      <c r="E667" s="197">
        <v>31</v>
      </c>
      <c r="F667" s="198" t="s">
        <v>1000</v>
      </c>
      <c r="G667" s="199">
        <v>156696</v>
      </c>
      <c r="H667" s="199">
        <v>0</v>
      </c>
      <c r="I667" s="200" t="s">
        <v>430</v>
      </c>
    </row>
    <row r="668" spans="2:9" ht="14.25" thickTop="1" thickBot="1" x14ac:dyDescent="0.25">
      <c r="B668" s="195">
        <v>40000609</v>
      </c>
      <c r="C668" s="159" t="s">
        <v>84</v>
      </c>
      <c r="D668" s="196" t="s">
        <v>1001</v>
      </c>
      <c r="E668" s="197">
        <v>31</v>
      </c>
      <c r="F668" s="198" t="s">
        <v>1002</v>
      </c>
      <c r="G668" s="199">
        <v>1432458</v>
      </c>
      <c r="H668" s="199">
        <v>1167584</v>
      </c>
      <c r="I668" s="200" t="s">
        <v>430</v>
      </c>
    </row>
    <row r="669" spans="2:9" ht="14.25" thickTop="1" thickBot="1" x14ac:dyDescent="0.25">
      <c r="B669" s="195">
        <v>40000615</v>
      </c>
      <c r="C669" s="159" t="s">
        <v>84</v>
      </c>
      <c r="D669" s="196" t="s">
        <v>621</v>
      </c>
      <c r="E669" s="197">
        <v>31</v>
      </c>
      <c r="F669" s="198" t="s">
        <v>1003</v>
      </c>
      <c r="G669" s="199">
        <v>2401282</v>
      </c>
      <c r="H669" s="199">
        <v>0</v>
      </c>
      <c r="I669" s="200" t="s">
        <v>430</v>
      </c>
    </row>
    <row r="670" spans="2:9" ht="14.25" thickTop="1" thickBot="1" x14ac:dyDescent="0.25">
      <c r="B670" s="195">
        <v>40000764</v>
      </c>
      <c r="C670" s="159" t="s">
        <v>84</v>
      </c>
      <c r="D670" s="196" t="s">
        <v>716</v>
      </c>
      <c r="E670" s="197">
        <v>31</v>
      </c>
      <c r="F670" s="198" t="s">
        <v>1004</v>
      </c>
      <c r="G670" s="199">
        <v>1021756</v>
      </c>
      <c r="H670" s="199">
        <v>0</v>
      </c>
      <c r="I670" s="200" t="s">
        <v>430</v>
      </c>
    </row>
    <row r="671" spans="2:9" ht="14.25" thickTop="1" thickBot="1" x14ac:dyDescent="0.25">
      <c r="B671" s="195">
        <v>40000892</v>
      </c>
      <c r="C671" s="159" t="s">
        <v>84</v>
      </c>
      <c r="D671" s="196" t="s">
        <v>791</v>
      </c>
      <c r="E671" s="197">
        <v>31</v>
      </c>
      <c r="F671" s="198" t="s">
        <v>1005</v>
      </c>
      <c r="G671" s="199">
        <v>808238</v>
      </c>
      <c r="H671" s="199">
        <v>206613</v>
      </c>
      <c r="I671" s="200" t="s">
        <v>430</v>
      </c>
    </row>
    <row r="672" spans="2:9" ht="14.25" thickTop="1" thickBot="1" x14ac:dyDescent="0.25">
      <c r="B672" s="195">
        <v>40001075</v>
      </c>
      <c r="C672" s="159" t="s">
        <v>84</v>
      </c>
      <c r="D672" s="196" t="s">
        <v>262</v>
      </c>
      <c r="E672" s="197">
        <v>31</v>
      </c>
      <c r="F672" s="198" t="s">
        <v>1006</v>
      </c>
      <c r="G672" s="199">
        <v>377395</v>
      </c>
      <c r="H672" s="199">
        <v>317332</v>
      </c>
      <c r="I672" s="200" t="s">
        <v>175</v>
      </c>
    </row>
    <row r="673" spans="2:9" ht="14.25" thickTop="1" thickBot="1" x14ac:dyDescent="0.25">
      <c r="B673" s="195">
        <v>40001158</v>
      </c>
      <c r="C673" s="159" t="s">
        <v>84</v>
      </c>
      <c r="D673" s="196" t="s">
        <v>169</v>
      </c>
      <c r="E673" s="197">
        <v>31</v>
      </c>
      <c r="F673" s="198" t="s">
        <v>1007</v>
      </c>
      <c r="G673" s="199">
        <v>1471420</v>
      </c>
      <c r="H673" s="199">
        <v>598950</v>
      </c>
      <c r="I673" s="200" t="s">
        <v>175</v>
      </c>
    </row>
    <row r="674" spans="2:9" ht="14.25" thickTop="1" thickBot="1" x14ac:dyDescent="0.25">
      <c r="B674" s="195">
        <v>40001193</v>
      </c>
      <c r="C674" s="159" t="s">
        <v>84</v>
      </c>
      <c r="D674" s="196" t="s">
        <v>560</v>
      </c>
      <c r="E674" s="197">
        <v>31</v>
      </c>
      <c r="F674" s="198" t="s">
        <v>1008</v>
      </c>
      <c r="G674" s="199">
        <v>816700</v>
      </c>
      <c r="H674" s="199">
        <v>813320</v>
      </c>
      <c r="I674" s="200" t="s">
        <v>430</v>
      </c>
    </row>
    <row r="675" spans="2:9" ht="14.25" thickTop="1" thickBot="1" x14ac:dyDescent="0.25">
      <c r="B675" s="195">
        <v>40001393</v>
      </c>
      <c r="C675" s="159" t="s">
        <v>84</v>
      </c>
      <c r="D675" s="196" t="s">
        <v>556</v>
      </c>
      <c r="E675" s="197">
        <v>31</v>
      </c>
      <c r="F675" s="198" t="s">
        <v>1009</v>
      </c>
      <c r="G675" s="199">
        <v>656856</v>
      </c>
      <c r="H675" s="199">
        <v>0</v>
      </c>
      <c r="I675" s="200" t="s">
        <v>430</v>
      </c>
    </row>
    <row r="676" spans="2:9" ht="14.25" thickTop="1" thickBot="1" x14ac:dyDescent="0.25">
      <c r="B676" s="195">
        <v>40001420</v>
      </c>
      <c r="C676" s="159" t="s">
        <v>84</v>
      </c>
      <c r="D676" s="196" t="s">
        <v>1001</v>
      </c>
      <c r="E676" s="197">
        <v>31</v>
      </c>
      <c r="F676" s="198" t="s">
        <v>1010</v>
      </c>
      <c r="G676" s="199">
        <v>1567500</v>
      </c>
      <c r="H676" s="199">
        <v>416767</v>
      </c>
      <c r="I676" s="200" t="s">
        <v>430</v>
      </c>
    </row>
    <row r="677" spans="2:9" ht="14.25" thickTop="1" thickBot="1" x14ac:dyDescent="0.25">
      <c r="B677" s="195">
        <v>40001576</v>
      </c>
      <c r="C677" s="159" t="s">
        <v>84</v>
      </c>
      <c r="D677" s="196" t="s">
        <v>588</v>
      </c>
      <c r="E677" s="197">
        <v>31</v>
      </c>
      <c r="F677" s="198" t="s">
        <v>1011</v>
      </c>
      <c r="G677" s="199">
        <v>588790</v>
      </c>
      <c r="H677" s="199">
        <v>0</v>
      </c>
      <c r="I677" s="200" t="s">
        <v>175</v>
      </c>
    </row>
    <row r="678" spans="2:9" ht="14.25" thickTop="1" thickBot="1" x14ac:dyDescent="0.25">
      <c r="B678" s="195">
        <v>40001640</v>
      </c>
      <c r="C678" s="159" t="s">
        <v>84</v>
      </c>
      <c r="D678" s="196" t="s">
        <v>395</v>
      </c>
      <c r="E678" s="197">
        <v>31</v>
      </c>
      <c r="F678" s="198" t="s">
        <v>400</v>
      </c>
      <c r="G678" s="199">
        <v>281310</v>
      </c>
      <c r="H678" s="199">
        <v>0</v>
      </c>
      <c r="I678" s="200" t="s">
        <v>175</v>
      </c>
    </row>
    <row r="679" spans="2:9" ht="14.25" thickTop="1" thickBot="1" x14ac:dyDescent="0.25">
      <c r="B679" s="195">
        <v>40001641</v>
      </c>
      <c r="C679" s="159" t="s">
        <v>84</v>
      </c>
      <c r="D679" s="196" t="s">
        <v>395</v>
      </c>
      <c r="E679" s="197">
        <v>31</v>
      </c>
      <c r="F679" s="198" t="s">
        <v>1012</v>
      </c>
      <c r="G679" s="199">
        <v>399109</v>
      </c>
      <c r="H679" s="199">
        <v>0</v>
      </c>
      <c r="I679" s="200" t="s">
        <v>175</v>
      </c>
    </row>
    <row r="680" spans="2:9" ht="14.25" thickTop="1" thickBot="1" x14ac:dyDescent="0.25">
      <c r="B680" s="195">
        <v>40001879</v>
      </c>
      <c r="C680" s="159" t="s">
        <v>84</v>
      </c>
      <c r="D680" s="196" t="s">
        <v>170</v>
      </c>
      <c r="E680" s="197">
        <v>31</v>
      </c>
      <c r="F680" s="198" t="s">
        <v>1013</v>
      </c>
      <c r="G680" s="199">
        <v>80861</v>
      </c>
      <c r="H680" s="199">
        <v>47492</v>
      </c>
      <c r="I680" s="200" t="s">
        <v>175</v>
      </c>
    </row>
    <row r="681" spans="2:9" ht="14.25" thickTop="1" thickBot="1" x14ac:dyDescent="0.25">
      <c r="B681" s="195">
        <v>40002816</v>
      </c>
      <c r="C681" s="159" t="s">
        <v>84</v>
      </c>
      <c r="D681" s="196" t="s">
        <v>1014</v>
      </c>
      <c r="E681" s="197">
        <v>31</v>
      </c>
      <c r="F681" s="198" t="s">
        <v>1015</v>
      </c>
      <c r="G681" s="199">
        <v>151457</v>
      </c>
      <c r="H681" s="199">
        <v>0</v>
      </c>
      <c r="I681" s="200" t="s">
        <v>430</v>
      </c>
    </row>
    <row r="682" spans="2:9" ht="14.25" thickTop="1" thickBot="1" x14ac:dyDescent="0.25">
      <c r="B682" s="195">
        <v>40003010</v>
      </c>
      <c r="C682" s="159" t="s">
        <v>84</v>
      </c>
      <c r="D682" s="196" t="s">
        <v>749</v>
      </c>
      <c r="E682" s="197">
        <v>31</v>
      </c>
      <c r="F682" s="198" t="s">
        <v>1016</v>
      </c>
      <c r="G682" s="199">
        <v>465723</v>
      </c>
      <c r="H682" s="199">
        <v>0</v>
      </c>
      <c r="I682" s="200" t="s">
        <v>430</v>
      </c>
    </row>
    <row r="683" spans="2:9" ht="14.25" thickTop="1" thickBot="1" x14ac:dyDescent="0.25">
      <c r="B683" s="195">
        <v>40003255</v>
      </c>
      <c r="C683" s="159" t="s">
        <v>84</v>
      </c>
      <c r="D683" s="196" t="s">
        <v>445</v>
      </c>
      <c r="E683" s="197">
        <v>31</v>
      </c>
      <c r="F683" s="198" t="s">
        <v>1017</v>
      </c>
      <c r="G683" s="199">
        <v>1302866</v>
      </c>
      <c r="H683" s="199">
        <v>0</v>
      </c>
      <c r="I683" s="200" t="s">
        <v>430</v>
      </c>
    </row>
    <row r="684" spans="2:9" ht="14.25" thickTop="1" thickBot="1" x14ac:dyDescent="0.25">
      <c r="B684" s="195">
        <v>40003652</v>
      </c>
      <c r="C684" s="159" t="s">
        <v>84</v>
      </c>
      <c r="D684" s="196" t="s">
        <v>576</v>
      </c>
      <c r="E684" s="197">
        <v>31</v>
      </c>
      <c r="F684" s="198" t="s">
        <v>1018</v>
      </c>
      <c r="G684" s="199">
        <v>2014962</v>
      </c>
      <c r="H684" s="199">
        <v>0</v>
      </c>
      <c r="I684" s="200" t="s">
        <v>430</v>
      </c>
    </row>
    <row r="685" spans="2:9" ht="14.25" thickTop="1" thickBot="1" x14ac:dyDescent="0.25">
      <c r="B685" s="195">
        <v>40003725</v>
      </c>
      <c r="C685" s="159" t="s">
        <v>84</v>
      </c>
      <c r="D685" s="196" t="s">
        <v>262</v>
      </c>
      <c r="E685" s="197">
        <v>31</v>
      </c>
      <c r="F685" s="198" t="s">
        <v>1019</v>
      </c>
      <c r="G685" s="199">
        <v>5040968</v>
      </c>
      <c r="H685" s="199">
        <v>105959</v>
      </c>
      <c r="I685" s="200" t="s">
        <v>175</v>
      </c>
    </row>
    <row r="686" spans="2:9" ht="14.25" thickTop="1" thickBot="1" x14ac:dyDescent="0.25">
      <c r="B686" s="195">
        <v>40003910</v>
      </c>
      <c r="C686" s="159" t="s">
        <v>84</v>
      </c>
      <c r="D686" s="196" t="s">
        <v>445</v>
      </c>
      <c r="E686" s="197">
        <v>31</v>
      </c>
      <c r="F686" s="198" t="s">
        <v>1020</v>
      </c>
      <c r="G686" s="199">
        <v>1549123</v>
      </c>
      <c r="H686" s="199">
        <v>0</v>
      </c>
      <c r="I686" s="200" t="s">
        <v>430</v>
      </c>
    </row>
    <row r="687" spans="2:9" ht="14.25" thickTop="1" thickBot="1" x14ac:dyDescent="0.25">
      <c r="B687" s="195">
        <v>40004980</v>
      </c>
      <c r="C687" s="159" t="s">
        <v>84</v>
      </c>
      <c r="D687" s="196" t="s">
        <v>772</v>
      </c>
      <c r="E687" s="197">
        <v>31</v>
      </c>
      <c r="F687" s="198" t="s">
        <v>1021</v>
      </c>
      <c r="G687" s="199">
        <v>340935</v>
      </c>
      <c r="H687" s="199">
        <v>63829</v>
      </c>
      <c r="I687" s="200" t="s">
        <v>430</v>
      </c>
    </row>
    <row r="688" spans="2:9" ht="14.25" thickTop="1" thickBot="1" x14ac:dyDescent="0.25">
      <c r="B688" s="195">
        <v>40005451</v>
      </c>
      <c r="C688" s="159" t="s">
        <v>84</v>
      </c>
      <c r="D688" s="196" t="s">
        <v>363</v>
      </c>
      <c r="E688" s="197">
        <v>31</v>
      </c>
      <c r="F688" s="198" t="s">
        <v>1022</v>
      </c>
      <c r="G688" s="199">
        <v>3066027</v>
      </c>
      <c r="H688" s="199">
        <v>0</v>
      </c>
      <c r="I688" s="200" t="s">
        <v>175</v>
      </c>
    </row>
    <row r="689" spans="2:9" ht="14.25" thickTop="1" thickBot="1" x14ac:dyDescent="0.25">
      <c r="B689" s="195">
        <v>40006131</v>
      </c>
      <c r="C689" s="159" t="s">
        <v>84</v>
      </c>
      <c r="D689" s="196" t="s">
        <v>903</v>
      </c>
      <c r="E689" s="197">
        <v>31</v>
      </c>
      <c r="F689" s="198" t="s">
        <v>1023</v>
      </c>
      <c r="G689" s="199">
        <v>1126221</v>
      </c>
      <c r="H689" s="199">
        <v>0</v>
      </c>
      <c r="I689" s="200" t="s">
        <v>430</v>
      </c>
    </row>
    <row r="690" spans="2:9" ht="14.25" thickTop="1" thickBot="1" x14ac:dyDescent="0.25">
      <c r="B690" s="195">
        <v>40006186</v>
      </c>
      <c r="C690" s="159" t="s">
        <v>84</v>
      </c>
      <c r="D690" s="196" t="s">
        <v>661</v>
      </c>
      <c r="E690" s="197">
        <v>31</v>
      </c>
      <c r="F690" s="198" t="s">
        <v>1024</v>
      </c>
      <c r="G690" s="199">
        <v>4069645</v>
      </c>
      <c r="H690" s="199">
        <v>0</v>
      </c>
      <c r="I690" s="200" t="s">
        <v>430</v>
      </c>
    </row>
    <row r="691" spans="2:9" ht="14.25" thickTop="1" thickBot="1" x14ac:dyDescent="0.25">
      <c r="B691" s="195">
        <v>40007353</v>
      </c>
      <c r="C691" s="159" t="s">
        <v>84</v>
      </c>
      <c r="D691" s="196" t="s">
        <v>213</v>
      </c>
      <c r="E691" s="197">
        <v>31</v>
      </c>
      <c r="F691" s="198" t="s">
        <v>1025</v>
      </c>
      <c r="G691" s="199">
        <v>50182</v>
      </c>
      <c r="H691" s="199">
        <v>0</v>
      </c>
      <c r="I691" s="200" t="s">
        <v>175</v>
      </c>
    </row>
    <row r="692" spans="2:9" ht="14.25" thickTop="1" thickBot="1" x14ac:dyDescent="0.25">
      <c r="B692" s="195">
        <v>40007761</v>
      </c>
      <c r="C692" s="159" t="s">
        <v>84</v>
      </c>
      <c r="D692" s="196" t="s">
        <v>213</v>
      </c>
      <c r="E692" s="197">
        <v>31</v>
      </c>
      <c r="F692" s="198" t="s">
        <v>1026</v>
      </c>
      <c r="G692" s="199">
        <v>106740</v>
      </c>
      <c r="H692" s="199">
        <v>0</v>
      </c>
      <c r="I692" s="200" t="s">
        <v>175</v>
      </c>
    </row>
    <row r="693" spans="2:9" ht="14.25" thickTop="1" thickBot="1" x14ac:dyDescent="0.25">
      <c r="B693" s="195">
        <v>40008013</v>
      </c>
      <c r="C693" s="159" t="s">
        <v>84</v>
      </c>
      <c r="D693" s="196" t="s">
        <v>560</v>
      </c>
      <c r="E693" s="197">
        <v>31</v>
      </c>
      <c r="F693" s="198" t="s">
        <v>1027</v>
      </c>
      <c r="G693" s="199">
        <v>677883</v>
      </c>
      <c r="H693" s="199">
        <v>65994</v>
      </c>
      <c r="I693" s="200" t="s">
        <v>430</v>
      </c>
    </row>
    <row r="694" spans="2:9" ht="14.25" thickTop="1" thickBot="1" x14ac:dyDescent="0.25">
      <c r="B694" s="195">
        <v>40008038</v>
      </c>
      <c r="C694" s="159" t="s">
        <v>84</v>
      </c>
      <c r="D694" s="196" t="s">
        <v>1028</v>
      </c>
      <c r="E694" s="197">
        <v>31</v>
      </c>
      <c r="F694" s="198" t="s">
        <v>1029</v>
      </c>
      <c r="G694" s="199">
        <v>392321</v>
      </c>
      <c r="H694" s="199">
        <v>0</v>
      </c>
      <c r="I694" s="200" t="s">
        <v>430</v>
      </c>
    </row>
    <row r="695" spans="2:9" ht="14.25" thickTop="1" thickBot="1" x14ac:dyDescent="0.25">
      <c r="B695" s="195">
        <v>40008135</v>
      </c>
      <c r="C695" s="159" t="s">
        <v>84</v>
      </c>
      <c r="D695" s="196" t="s">
        <v>709</v>
      </c>
      <c r="E695" s="197">
        <v>31</v>
      </c>
      <c r="F695" s="198" t="s">
        <v>1030</v>
      </c>
      <c r="G695" s="199">
        <v>2522622</v>
      </c>
      <c r="H695" s="199">
        <v>0</v>
      </c>
      <c r="I695" s="200" t="s">
        <v>430</v>
      </c>
    </row>
    <row r="696" spans="2:9" ht="14.25" thickTop="1" thickBot="1" x14ac:dyDescent="0.25">
      <c r="B696" s="195">
        <v>40008207</v>
      </c>
      <c r="C696" s="159" t="s">
        <v>84</v>
      </c>
      <c r="D696" s="196" t="s">
        <v>788</v>
      </c>
      <c r="E696" s="197">
        <v>31</v>
      </c>
      <c r="F696" s="198" t="s">
        <v>1031</v>
      </c>
      <c r="G696" s="199">
        <v>1889917</v>
      </c>
      <c r="H696" s="199">
        <v>1418021</v>
      </c>
      <c r="I696" s="200" t="s">
        <v>430</v>
      </c>
    </row>
    <row r="697" spans="2:9" ht="14.25" thickTop="1" thickBot="1" x14ac:dyDescent="0.25">
      <c r="B697" s="195">
        <v>40008264</v>
      </c>
      <c r="C697" s="159" t="s">
        <v>84</v>
      </c>
      <c r="D697" s="196" t="s">
        <v>445</v>
      </c>
      <c r="E697" s="197">
        <v>31</v>
      </c>
      <c r="F697" s="198" t="s">
        <v>1032</v>
      </c>
      <c r="G697" s="199">
        <v>217737</v>
      </c>
      <c r="H697" s="199">
        <v>0</v>
      </c>
      <c r="I697" s="200" t="s">
        <v>430</v>
      </c>
    </row>
    <row r="698" spans="2:9" ht="14.25" thickTop="1" thickBot="1" x14ac:dyDescent="0.25">
      <c r="B698" s="195">
        <v>40008540</v>
      </c>
      <c r="C698" s="159" t="s">
        <v>84</v>
      </c>
      <c r="D698" s="196" t="s">
        <v>582</v>
      </c>
      <c r="E698" s="197">
        <v>31</v>
      </c>
      <c r="F698" s="198" t="s">
        <v>1033</v>
      </c>
      <c r="G698" s="199">
        <v>457186</v>
      </c>
      <c r="H698" s="199">
        <v>0</v>
      </c>
      <c r="I698" s="200" t="s">
        <v>430</v>
      </c>
    </row>
    <row r="699" spans="2:9" ht="14.25" thickTop="1" thickBot="1" x14ac:dyDescent="0.25">
      <c r="B699" s="195">
        <v>40008567</v>
      </c>
      <c r="C699" s="159" t="s">
        <v>84</v>
      </c>
      <c r="D699" s="196" t="s">
        <v>262</v>
      </c>
      <c r="E699" s="197">
        <v>31</v>
      </c>
      <c r="F699" s="198" t="s">
        <v>1034</v>
      </c>
      <c r="G699" s="199">
        <v>355400</v>
      </c>
      <c r="H699" s="199">
        <v>0</v>
      </c>
      <c r="I699" s="200" t="s">
        <v>430</v>
      </c>
    </row>
    <row r="700" spans="2:9" ht="14.25" thickTop="1" thickBot="1" x14ac:dyDescent="0.25">
      <c r="B700" s="195">
        <v>40008570</v>
      </c>
      <c r="C700" s="159" t="s">
        <v>84</v>
      </c>
      <c r="D700" s="196" t="s">
        <v>262</v>
      </c>
      <c r="E700" s="197">
        <v>31</v>
      </c>
      <c r="F700" s="198" t="s">
        <v>1035</v>
      </c>
      <c r="G700" s="199">
        <v>619899</v>
      </c>
      <c r="H700" s="199">
        <v>0</v>
      </c>
      <c r="I700" s="200" t="s">
        <v>430</v>
      </c>
    </row>
    <row r="701" spans="2:9" ht="14.25" thickTop="1" thickBot="1" x14ac:dyDescent="0.25">
      <c r="B701" s="195">
        <v>40008571</v>
      </c>
      <c r="C701" s="159" t="s">
        <v>84</v>
      </c>
      <c r="D701" s="196" t="s">
        <v>621</v>
      </c>
      <c r="E701" s="197">
        <v>31</v>
      </c>
      <c r="F701" s="198" t="s">
        <v>1036</v>
      </c>
      <c r="G701" s="199">
        <v>116459</v>
      </c>
      <c r="H701" s="199">
        <v>0</v>
      </c>
      <c r="I701" s="200" t="s">
        <v>430</v>
      </c>
    </row>
    <row r="702" spans="2:9" ht="14.25" thickTop="1" thickBot="1" x14ac:dyDescent="0.25">
      <c r="B702" s="195">
        <v>40008668</v>
      </c>
      <c r="C702" s="159" t="s">
        <v>84</v>
      </c>
      <c r="D702" s="196" t="s">
        <v>709</v>
      </c>
      <c r="E702" s="197">
        <v>31</v>
      </c>
      <c r="F702" s="198" t="s">
        <v>1037</v>
      </c>
      <c r="G702" s="199">
        <v>56379</v>
      </c>
      <c r="H702" s="199">
        <v>0</v>
      </c>
      <c r="I702" s="200" t="s">
        <v>430</v>
      </c>
    </row>
    <row r="703" spans="2:9" ht="14.25" thickTop="1" thickBot="1" x14ac:dyDescent="0.25">
      <c r="B703" s="195">
        <v>40008671</v>
      </c>
      <c r="C703" s="159" t="s">
        <v>84</v>
      </c>
      <c r="D703" s="196" t="s">
        <v>709</v>
      </c>
      <c r="E703" s="197">
        <v>31</v>
      </c>
      <c r="F703" s="198" t="s">
        <v>1038</v>
      </c>
      <c r="G703" s="199">
        <v>160312</v>
      </c>
      <c r="H703" s="199">
        <v>0</v>
      </c>
      <c r="I703" s="200" t="s">
        <v>430</v>
      </c>
    </row>
    <row r="704" spans="2:9" ht="14.25" thickTop="1" thickBot="1" x14ac:dyDescent="0.25">
      <c r="B704" s="195">
        <v>40008730</v>
      </c>
      <c r="C704" s="159" t="s">
        <v>84</v>
      </c>
      <c r="D704" s="196" t="s">
        <v>732</v>
      </c>
      <c r="E704" s="197">
        <v>31</v>
      </c>
      <c r="F704" s="198" t="s">
        <v>1039</v>
      </c>
      <c r="G704" s="199">
        <v>464060</v>
      </c>
      <c r="H704" s="199">
        <v>0</v>
      </c>
      <c r="I704" s="200" t="s">
        <v>430</v>
      </c>
    </row>
    <row r="705" spans="2:9" ht="14.25" thickTop="1" thickBot="1" x14ac:dyDescent="0.25">
      <c r="B705" s="195">
        <v>40008744</v>
      </c>
      <c r="C705" s="159" t="s">
        <v>84</v>
      </c>
      <c r="D705" s="196" t="s">
        <v>169</v>
      </c>
      <c r="E705" s="197">
        <v>31</v>
      </c>
      <c r="F705" s="198" t="s">
        <v>1040</v>
      </c>
      <c r="G705" s="199">
        <v>220793</v>
      </c>
      <c r="H705" s="199">
        <v>0</v>
      </c>
      <c r="I705" s="200" t="s">
        <v>430</v>
      </c>
    </row>
    <row r="706" spans="2:9" ht="14.25" thickTop="1" thickBot="1" x14ac:dyDescent="0.25">
      <c r="B706" s="195">
        <v>40008750</v>
      </c>
      <c r="C706" s="159" t="s">
        <v>84</v>
      </c>
      <c r="D706" s="196" t="s">
        <v>183</v>
      </c>
      <c r="E706" s="197">
        <v>31</v>
      </c>
      <c r="F706" s="198" t="s">
        <v>1041</v>
      </c>
      <c r="G706" s="199">
        <v>24063</v>
      </c>
      <c r="H706" s="199">
        <v>0</v>
      </c>
      <c r="I706" s="200" t="s">
        <v>430</v>
      </c>
    </row>
    <row r="707" spans="2:9" ht="14.25" thickTop="1" thickBot="1" x14ac:dyDescent="0.25">
      <c r="B707" s="195">
        <v>40008759</v>
      </c>
      <c r="C707" s="159" t="s">
        <v>84</v>
      </c>
      <c r="D707" s="196" t="s">
        <v>214</v>
      </c>
      <c r="E707" s="197">
        <v>31</v>
      </c>
      <c r="F707" s="198" t="s">
        <v>1042</v>
      </c>
      <c r="G707" s="199">
        <v>297328</v>
      </c>
      <c r="H707" s="199">
        <v>0</v>
      </c>
      <c r="I707" s="200" t="s">
        <v>430</v>
      </c>
    </row>
    <row r="708" spans="2:9" ht="14.25" thickTop="1" thickBot="1" x14ac:dyDescent="0.25">
      <c r="B708" s="195">
        <v>40008761</v>
      </c>
      <c r="C708" s="159" t="s">
        <v>84</v>
      </c>
      <c r="D708" s="196" t="s">
        <v>214</v>
      </c>
      <c r="E708" s="197">
        <v>31</v>
      </c>
      <c r="F708" s="198" t="s">
        <v>1043</v>
      </c>
      <c r="G708" s="199">
        <v>193176</v>
      </c>
      <c r="H708" s="199">
        <v>0</v>
      </c>
      <c r="I708" s="200" t="s">
        <v>430</v>
      </c>
    </row>
    <row r="709" spans="2:9" ht="14.25" thickTop="1" thickBot="1" x14ac:dyDescent="0.25">
      <c r="B709" s="195">
        <v>40008849</v>
      </c>
      <c r="C709" s="159" t="s">
        <v>84</v>
      </c>
      <c r="D709" s="196" t="s">
        <v>433</v>
      </c>
      <c r="E709" s="197">
        <v>31</v>
      </c>
      <c r="F709" s="198" t="s">
        <v>1044</v>
      </c>
      <c r="G709" s="199">
        <v>297304</v>
      </c>
      <c r="H709" s="199">
        <v>51778</v>
      </c>
      <c r="I709" s="200" t="s">
        <v>430</v>
      </c>
    </row>
    <row r="710" spans="2:9" ht="14.25" thickTop="1" thickBot="1" x14ac:dyDescent="0.25">
      <c r="B710" s="195">
        <v>40008855</v>
      </c>
      <c r="C710" s="159" t="s">
        <v>84</v>
      </c>
      <c r="D710" s="196" t="s">
        <v>433</v>
      </c>
      <c r="E710" s="197">
        <v>31</v>
      </c>
      <c r="F710" s="198" t="s">
        <v>1045</v>
      </c>
      <c r="G710" s="199">
        <v>346411</v>
      </c>
      <c r="H710" s="199">
        <v>65499</v>
      </c>
      <c r="I710" s="200" t="s">
        <v>430</v>
      </c>
    </row>
    <row r="711" spans="2:9" ht="14.25" thickTop="1" thickBot="1" x14ac:dyDescent="0.25">
      <c r="B711" s="195">
        <v>40008864</v>
      </c>
      <c r="C711" s="159" t="s">
        <v>84</v>
      </c>
      <c r="D711" s="196" t="s">
        <v>364</v>
      </c>
      <c r="E711" s="197">
        <v>31</v>
      </c>
      <c r="F711" s="198" t="s">
        <v>1046</v>
      </c>
      <c r="G711" s="199">
        <v>116936</v>
      </c>
      <c r="H711" s="199">
        <v>0</v>
      </c>
      <c r="I711" s="200" t="s">
        <v>430</v>
      </c>
    </row>
    <row r="712" spans="2:9" ht="14.25" thickTop="1" thickBot="1" x14ac:dyDescent="0.25">
      <c r="B712" s="195">
        <v>40008866</v>
      </c>
      <c r="C712" s="159" t="s">
        <v>84</v>
      </c>
      <c r="D712" s="196" t="s">
        <v>364</v>
      </c>
      <c r="E712" s="197">
        <v>31</v>
      </c>
      <c r="F712" s="198" t="s">
        <v>1047</v>
      </c>
      <c r="G712" s="199">
        <v>30501</v>
      </c>
      <c r="H712" s="199">
        <v>0</v>
      </c>
      <c r="I712" s="200" t="s">
        <v>430</v>
      </c>
    </row>
    <row r="713" spans="2:9" ht="14.25" thickTop="1" thickBot="1" x14ac:dyDescent="0.25">
      <c r="B713" s="195">
        <v>40009964</v>
      </c>
      <c r="C713" s="159" t="s">
        <v>84</v>
      </c>
      <c r="D713" s="196" t="s">
        <v>183</v>
      </c>
      <c r="E713" s="197">
        <v>31</v>
      </c>
      <c r="F713" s="198" t="s">
        <v>1048</v>
      </c>
      <c r="G713" s="199">
        <v>65200</v>
      </c>
      <c r="H713" s="199">
        <v>0</v>
      </c>
      <c r="I713" s="200" t="s">
        <v>175</v>
      </c>
    </row>
    <row r="714" spans="2:9" ht="14.25" thickTop="1" thickBot="1" x14ac:dyDescent="0.25">
      <c r="B714" s="195">
        <v>40010467</v>
      </c>
      <c r="C714" s="159" t="s">
        <v>84</v>
      </c>
      <c r="D714" s="196" t="s">
        <v>791</v>
      </c>
      <c r="E714" s="197">
        <v>31</v>
      </c>
      <c r="F714" s="198" t="s">
        <v>1049</v>
      </c>
      <c r="G714" s="199">
        <v>737654</v>
      </c>
      <c r="H714" s="199">
        <v>0</v>
      </c>
      <c r="I714" s="200" t="s">
        <v>430</v>
      </c>
    </row>
    <row r="715" spans="2:9" ht="14.25" thickTop="1" thickBot="1" x14ac:dyDescent="0.25">
      <c r="B715" s="195">
        <v>40011357</v>
      </c>
      <c r="C715" s="159" t="s">
        <v>84</v>
      </c>
      <c r="D715" s="196" t="s">
        <v>308</v>
      </c>
      <c r="E715" s="197">
        <v>31</v>
      </c>
      <c r="F715" s="198" t="s">
        <v>1050</v>
      </c>
      <c r="G715" s="199">
        <v>1200000</v>
      </c>
      <c r="H715" s="199">
        <v>0</v>
      </c>
      <c r="I715" s="200" t="s">
        <v>175</v>
      </c>
    </row>
    <row r="716" spans="2:9" ht="14.25" thickTop="1" thickBot="1" x14ac:dyDescent="0.25">
      <c r="B716" s="195">
        <v>40015104</v>
      </c>
      <c r="C716" s="159" t="s">
        <v>84</v>
      </c>
      <c r="D716" s="196" t="s">
        <v>663</v>
      </c>
      <c r="E716" s="197">
        <v>31</v>
      </c>
      <c r="F716" s="198" t="s">
        <v>1051</v>
      </c>
      <c r="G716" s="199">
        <v>899970</v>
      </c>
      <c r="H716" s="199">
        <v>0</v>
      </c>
      <c r="I716" s="200" t="s">
        <v>430</v>
      </c>
    </row>
    <row r="717" spans="2:9" ht="14.25" thickTop="1" thickBot="1" x14ac:dyDescent="0.25">
      <c r="B717" s="195">
        <v>40010743</v>
      </c>
      <c r="C717" s="159" t="s">
        <v>84</v>
      </c>
      <c r="D717" s="196" t="s">
        <v>732</v>
      </c>
      <c r="E717" s="197">
        <v>31</v>
      </c>
      <c r="F717" s="198" t="s">
        <v>1052</v>
      </c>
      <c r="G717" s="199">
        <v>4859471</v>
      </c>
      <c r="H717" s="199">
        <v>0</v>
      </c>
      <c r="I717" s="200" t="s">
        <v>430</v>
      </c>
    </row>
    <row r="718" spans="2:9" ht="14.25" thickTop="1" thickBot="1" x14ac:dyDescent="0.25">
      <c r="B718" s="195">
        <v>40007655</v>
      </c>
      <c r="C718" s="159" t="s">
        <v>84</v>
      </c>
      <c r="D718" s="196" t="s">
        <v>615</v>
      </c>
      <c r="E718" s="197">
        <v>31</v>
      </c>
      <c r="F718" s="198" t="s">
        <v>1053</v>
      </c>
      <c r="G718" s="199">
        <v>1184732</v>
      </c>
      <c r="H718" s="199">
        <v>0</v>
      </c>
      <c r="I718" s="200" t="s">
        <v>430</v>
      </c>
    </row>
    <row r="719" spans="2:9" ht="14.25" thickTop="1" thickBot="1" x14ac:dyDescent="0.25">
      <c r="B719" s="195">
        <v>40012795</v>
      </c>
      <c r="C719" s="159" t="s">
        <v>84</v>
      </c>
      <c r="D719" s="196" t="s">
        <v>600</v>
      </c>
      <c r="E719" s="197">
        <v>31</v>
      </c>
      <c r="F719" s="198" t="s">
        <v>1054</v>
      </c>
      <c r="G719" s="199">
        <v>3203299</v>
      </c>
      <c r="H719" s="199">
        <v>0</v>
      </c>
      <c r="I719" s="200" t="s">
        <v>430</v>
      </c>
    </row>
    <row r="720" spans="2:9" ht="14.25" thickTop="1" thickBot="1" x14ac:dyDescent="0.25">
      <c r="B720" s="195">
        <v>40007611</v>
      </c>
      <c r="C720" s="159" t="s">
        <v>84</v>
      </c>
      <c r="D720" s="196" t="s">
        <v>791</v>
      </c>
      <c r="E720" s="197">
        <v>31</v>
      </c>
      <c r="F720" s="198" t="s">
        <v>1055</v>
      </c>
      <c r="G720" s="199">
        <v>870472</v>
      </c>
      <c r="H720" s="199">
        <v>0</v>
      </c>
      <c r="I720" s="200" t="s">
        <v>430</v>
      </c>
    </row>
    <row r="721" spans="2:9" ht="14.25" thickTop="1" thickBot="1" x14ac:dyDescent="0.25">
      <c r="B721" s="195">
        <v>40004435</v>
      </c>
      <c r="C721" s="159" t="s">
        <v>84</v>
      </c>
      <c r="D721" s="196" t="s">
        <v>788</v>
      </c>
      <c r="E721" s="197">
        <v>31</v>
      </c>
      <c r="F721" s="198" t="s">
        <v>1056</v>
      </c>
      <c r="G721" s="199">
        <v>4403759</v>
      </c>
      <c r="H721" s="199">
        <v>0</v>
      </c>
      <c r="I721" s="200" t="s">
        <v>430</v>
      </c>
    </row>
    <row r="722" spans="2:9" ht="14.25" thickTop="1" thickBot="1" x14ac:dyDescent="0.25">
      <c r="B722" s="195">
        <v>40005925</v>
      </c>
      <c r="C722" s="159" t="s">
        <v>84</v>
      </c>
      <c r="D722" s="196" t="s">
        <v>767</v>
      </c>
      <c r="E722" s="197">
        <v>31</v>
      </c>
      <c r="F722" s="198" t="s">
        <v>1057</v>
      </c>
      <c r="G722" s="199">
        <v>731499</v>
      </c>
      <c r="H722" s="199">
        <v>0</v>
      </c>
      <c r="I722" s="200" t="s">
        <v>430</v>
      </c>
    </row>
    <row r="723" spans="2:9" ht="14.25" thickTop="1" thickBot="1" x14ac:dyDescent="0.25">
      <c r="B723" s="195">
        <v>30076719</v>
      </c>
      <c r="C723" s="159" t="s">
        <v>84</v>
      </c>
      <c r="D723" s="196" t="s">
        <v>245</v>
      </c>
      <c r="E723" s="197">
        <v>31</v>
      </c>
      <c r="F723" s="198" t="s">
        <v>1058</v>
      </c>
      <c r="G723" s="199">
        <v>5795768</v>
      </c>
      <c r="H723" s="199">
        <v>0</v>
      </c>
      <c r="I723" s="200" t="s">
        <v>175</v>
      </c>
    </row>
    <row r="724" spans="2:9" ht="14.25" thickTop="1" thickBot="1" x14ac:dyDescent="0.25">
      <c r="B724" s="195">
        <v>40009221</v>
      </c>
      <c r="C724" s="159" t="s">
        <v>84</v>
      </c>
      <c r="D724" s="196" t="s">
        <v>433</v>
      </c>
      <c r="E724" s="197">
        <v>31</v>
      </c>
      <c r="F724" s="198" t="s">
        <v>1059</v>
      </c>
      <c r="G724" s="199">
        <v>2334943</v>
      </c>
      <c r="H724" s="199">
        <v>0</v>
      </c>
      <c r="I724" s="200" t="s">
        <v>430</v>
      </c>
    </row>
    <row r="725" spans="2:9" ht="14.25" thickTop="1" thickBot="1" x14ac:dyDescent="0.25">
      <c r="B725" s="195">
        <v>40001838</v>
      </c>
      <c r="C725" s="159" t="s">
        <v>84</v>
      </c>
      <c r="D725" s="196" t="s">
        <v>716</v>
      </c>
      <c r="E725" s="197">
        <v>31</v>
      </c>
      <c r="F725" s="198" t="s">
        <v>1060</v>
      </c>
      <c r="G725" s="199">
        <v>1213724</v>
      </c>
      <c r="H725" s="199">
        <v>0</v>
      </c>
      <c r="I725" s="200" t="s">
        <v>430</v>
      </c>
    </row>
    <row r="726" spans="2:9" ht="14.25" thickTop="1" thickBot="1" x14ac:dyDescent="0.25">
      <c r="B726" s="195">
        <v>30124066</v>
      </c>
      <c r="C726" s="159" t="s">
        <v>84</v>
      </c>
      <c r="D726" s="196" t="s">
        <v>445</v>
      </c>
      <c r="E726" s="197">
        <v>31</v>
      </c>
      <c r="F726" s="198" t="s">
        <v>1061</v>
      </c>
      <c r="G726" s="199">
        <v>1824181</v>
      </c>
      <c r="H726" s="199">
        <v>0</v>
      </c>
      <c r="I726" s="200" t="s">
        <v>430</v>
      </c>
    </row>
    <row r="727" spans="2:9" ht="14.25" thickTop="1" thickBot="1" x14ac:dyDescent="0.25">
      <c r="B727" s="195">
        <v>30438223</v>
      </c>
      <c r="C727" s="159" t="s">
        <v>84</v>
      </c>
      <c r="D727" s="196" t="s">
        <v>563</v>
      </c>
      <c r="E727" s="197">
        <v>31</v>
      </c>
      <c r="F727" s="198" t="s">
        <v>1062</v>
      </c>
      <c r="G727" s="199">
        <v>149611</v>
      </c>
      <c r="H727" s="199">
        <v>0</v>
      </c>
      <c r="I727" s="200" t="s">
        <v>430</v>
      </c>
    </row>
    <row r="728" spans="2:9" ht="14.25" thickTop="1" thickBot="1" x14ac:dyDescent="0.25">
      <c r="B728" s="195">
        <v>30488916</v>
      </c>
      <c r="C728" s="159" t="s">
        <v>84</v>
      </c>
      <c r="D728" s="196" t="s">
        <v>903</v>
      </c>
      <c r="E728" s="197">
        <v>31</v>
      </c>
      <c r="F728" s="198" t="s">
        <v>1063</v>
      </c>
      <c r="G728" s="199">
        <v>1515166</v>
      </c>
      <c r="H728" s="199">
        <v>0</v>
      </c>
      <c r="I728" s="200" t="s">
        <v>430</v>
      </c>
    </row>
    <row r="729" spans="2:9" ht="14.25" thickTop="1" thickBot="1" x14ac:dyDescent="0.25">
      <c r="B729" s="195">
        <v>30362424</v>
      </c>
      <c r="C729" s="159" t="s">
        <v>84</v>
      </c>
      <c r="D729" s="196" t="s">
        <v>308</v>
      </c>
      <c r="E729" s="197">
        <v>31</v>
      </c>
      <c r="F729" s="198" t="s">
        <v>1064</v>
      </c>
      <c r="G729" s="199">
        <v>262101</v>
      </c>
      <c r="H729" s="199">
        <v>0</v>
      </c>
      <c r="I729" s="200" t="s">
        <v>175</v>
      </c>
    </row>
    <row r="730" spans="2:9" ht="14.25" thickTop="1" thickBot="1" x14ac:dyDescent="0.25">
      <c r="B730" s="195">
        <v>40012251</v>
      </c>
      <c r="C730" s="159" t="s">
        <v>84</v>
      </c>
      <c r="D730" s="196" t="s">
        <v>556</v>
      </c>
      <c r="E730" s="197">
        <v>31</v>
      </c>
      <c r="F730" s="198" t="s">
        <v>1065</v>
      </c>
      <c r="G730" s="199">
        <v>1804705</v>
      </c>
      <c r="H730" s="199">
        <v>0</v>
      </c>
      <c r="I730" s="200" t="s">
        <v>430</v>
      </c>
    </row>
    <row r="731" spans="2:9" ht="14.25" thickTop="1" thickBot="1" x14ac:dyDescent="0.25">
      <c r="B731" s="195">
        <v>30093951</v>
      </c>
      <c r="C731" s="159" t="s">
        <v>84</v>
      </c>
      <c r="D731" s="196" t="s">
        <v>262</v>
      </c>
      <c r="E731" s="197">
        <v>31</v>
      </c>
      <c r="F731" s="198" t="s">
        <v>1066</v>
      </c>
      <c r="G731" s="199">
        <v>2292950</v>
      </c>
      <c r="H731" s="199">
        <v>41604</v>
      </c>
      <c r="I731" s="200" t="s">
        <v>175</v>
      </c>
    </row>
    <row r="732" spans="2:9" ht="13.5" thickTop="1" x14ac:dyDescent="0.2"/>
  </sheetData>
  <autoFilter ref="C16:K274"/>
  <mergeCells count="4">
    <mergeCell ref="C2:H6"/>
    <mergeCell ref="C14:I14"/>
    <mergeCell ref="B12:I12"/>
    <mergeCell ref="B11:I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B11" sqref="B11:I11"/>
    </sheetView>
  </sheetViews>
  <sheetFormatPr baseColWidth="10" defaultColWidth="14" defaultRowHeight="12.75" x14ac:dyDescent="0.2"/>
  <cols>
    <col min="1" max="1" width="6" style="30" customWidth="1"/>
    <col min="2" max="2" width="19.5703125" style="30" customWidth="1"/>
    <col min="3" max="3" width="31.7109375" style="30" customWidth="1"/>
    <col min="4" max="4" width="26" style="30" customWidth="1"/>
    <col min="5" max="5" width="10.140625" style="30" bestFit="1" customWidth="1"/>
    <col min="6" max="6" width="75.42578125" style="30" customWidth="1"/>
    <col min="7" max="7" width="16.28515625" style="30" customWidth="1"/>
    <col min="8" max="16384" width="14" style="30"/>
  </cols>
  <sheetData>
    <row r="2" spans="2:9" x14ac:dyDescent="0.2">
      <c r="C2" s="44"/>
      <c r="D2" s="44"/>
    </row>
    <row r="3" spans="2:9" x14ac:dyDescent="0.2">
      <c r="C3" s="44"/>
      <c r="D3" s="44"/>
    </row>
    <row r="4" spans="2:9" x14ac:dyDescent="0.2">
      <c r="C4" s="44"/>
      <c r="D4" s="44"/>
    </row>
    <row r="5" spans="2:9" x14ac:dyDescent="0.2">
      <c r="C5" s="44"/>
      <c r="D5" s="44"/>
    </row>
    <row r="6" spans="2:9" x14ac:dyDescent="0.2">
      <c r="C6" s="44"/>
      <c r="D6" s="44"/>
    </row>
    <row r="7" spans="2:9" x14ac:dyDescent="0.2">
      <c r="C7" s="214"/>
      <c r="D7" s="214"/>
    </row>
    <row r="8" spans="2:9" x14ac:dyDescent="0.2">
      <c r="C8" s="214"/>
      <c r="D8" s="214"/>
    </row>
    <row r="9" spans="2:9" ht="18.75" thickBot="1" x14ac:dyDescent="0.3">
      <c r="B9" s="215" t="s">
        <v>1237</v>
      </c>
      <c r="D9" s="214"/>
    </row>
    <row r="10" spans="2:9" ht="22.5" customHeight="1" thickTop="1" thickBot="1" x14ac:dyDescent="0.25">
      <c r="B10" s="264" t="s">
        <v>4004</v>
      </c>
      <c r="C10" s="265"/>
      <c r="D10" s="265"/>
      <c r="E10" s="265"/>
      <c r="F10" s="265"/>
      <c r="G10" s="265"/>
      <c r="H10" s="265"/>
      <c r="I10" s="266"/>
    </row>
    <row r="11" spans="2:9" ht="36.75" customHeight="1" thickTop="1" thickBot="1" x14ac:dyDescent="0.25">
      <c r="B11" s="267" t="s">
        <v>4005</v>
      </c>
      <c r="C11" s="268"/>
      <c r="D11" s="268"/>
      <c r="E11" s="268"/>
      <c r="F11" s="268"/>
      <c r="G11" s="268"/>
      <c r="H11" s="268"/>
      <c r="I11" s="269"/>
    </row>
    <row r="12" spans="2:9" ht="16.5" thickTop="1" thickBot="1" x14ac:dyDescent="0.3">
      <c r="B12" s="216"/>
      <c r="C12" s="216"/>
      <c r="D12" s="216"/>
      <c r="E12" s="216"/>
      <c r="F12" s="216"/>
    </row>
    <row r="13" spans="2:9" ht="14.25" thickTop="1" thickBot="1" x14ac:dyDescent="0.25">
      <c r="B13" s="208" t="s">
        <v>55</v>
      </c>
      <c r="C13" s="208" t="s">
        <v>4006</v>
      </c>
      <c r="D13" s="208" t="s">
        <v>4007</v>
      </c>
      <c r="E13" s="208" t="s">
        <v>4008</v>
      </c>
      <c r="F13" s="209" t="s">
        <v>4009</v>
      </c>
    </row>
    <row r="14" spans="2:9" ht="14.25" thickTop="1" thickBot="1" x14ac:dyDescent="0.25">
      <c r="B14" s="270" t="s">
        <v>4010</v>
      </c>
      <c r="C14" s="271"/>
      <c r="D14" s="271"/>
      <c r="E14" s="271"/>
      <c r="F14" s="272"/>
    </row>
    <row r="15" spans="2:9" ht="13.5" thickTop="1" x14ac:dyDescent="0.2"/>
  </sheetData>
  <mergeCells count="3">
    <mergeCell ref="B10:I10"/>
    <mergeCell ref="B11:I11"/>
    <mergeCell ref="B14:F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80" zoomScaleNormal="80" workbookViewId="0">
      <selection activeCell="A9" sqref="A9"/>
    </sheetView>
  </sheetViews>
  <sheetFormatPr baseColWidth="10" defaultRowHeight="12.75" x14ac:dyDescent="0.2"/>
  <cols>
    <col min="1" max="1" width="26.28515625" style="30" customWidth="1"/>
    <col min="2" max="2" width="34.85546875" style="44" customWidth="1"/>
    <col min="3" max="3" width="12.7109375" style="107" bestFit="1" customWidth="1"/>
    <col min="4" max="4" width="116.28515625" style="98" customWidth="1"/>
    <col min="5" max="5" width="82.5703125" style="30" customWidth="1"/>
    <col min="6" max="6" width="37" style="30" customWidth="1"/>
    <col min="7" max="7" width="22.42578125" style="47" customWidth="1"/>
    <col min="8" max="16384" width="11.42578125" style="30"/>
  </cols>
  <sheetData>
    <row r="1" spans="1:7" x14ac:dyDescent="0.2">
      <c r="D1" s="57"/>
    </row>
    <row r="2" spans="1:7" x14ac:dyDescent="0.2">
      <c r="B2" s="246"/>
      <c r="C2" s="246"/>
      <c r="D2" s="246"/>
      <c r="E2" s="246"/>
      <c r="F2" s="246"/>
      <c r="G2" s="246"/>
    </row>
    <row r="3" spans="1:7" x14ac:dyDescent="0.2">
      <c r="B3" s="246"/>
      <c r="C3" s="246"/>
      <c r="D3" s="246"/>
      <c r="E3" s="246"/>
      <c r="F3" s="246"/>
      <c r="G3" s="246"/>
    </row>
    <row r="4" spans="1:7" x14ac:dyDescent="0.2">
      <c r="B4" s="246"/>
      <c r="C4" s="246"/>
      <c r="D4" s="246"/>
      <c r="E4" s="246"/>
      <c r="F4" s="246"/>
      <c r="G4" s="246"/>
    </row>
    <row r="5" spans="1:7" x14ac:dyDescent="0.2">
      <c r="B5" s="246"/>
      <c r="C5" s="246"/>
      <c r="D5" s="246"/>
      <c r="E5" s="246"/>
      <c r="F5" s="246"/>
      <c r="G5" s="246"/>
    </row>
    <row r="6" spans="1:7" x14ac:dyDescent="0.2">
      <c r="B6" s="246"/>
      <c r="C6" s="246"/>
      <c r="D6" s="246"/>
      <c r="E6" s="246"/>
      <c r="F6" s="246"/>
      <c r="G6" s="246"/>
    </row>
    <row r="7" spans="1:7" x14ac:dyDescent="0.2">
      <c r="B7" s="246"/>
      <c r="C7" s="246"/>
      <c r="D7" s="246"/>
      <c r="E7" s="246"/>
      <c r="F7" s="246"/>
      <c r="G7" s="246"/>
    </row>
    <row r="8" spans="1:7" x14ac:dyDescent="0.2">
      <c r="B8" s="107"/>
      <c r="D8" s="57"/>
      <c r="E8" s="107"/>
      <c r="F8" s="107"/>
      <c r="G8" s="46"/>
    </row>
    <row r="9" spans="1:7" ht="18.75" thickBot="1" x14ac:dyDescent="0.3">
      <c r="A9" s="55" t="s">
        <v>157</v>
      </c>
      <c r="D9" s="57"/>
      <c r="E9" s="107"/>
      <c r="F9" s="107"/>
    </row>
    <row r="10" spans="1:7" ht="14.25" thickTop="1" thickBot="1" x14ac:dyDescent="0.25">
      <c r="A10" s="264" t="s">
        <v>58</v>
      </c>
      <c r="B10" s="265"/>
      <c r="C10" s="265"/>
      <c r="D10" s="265"/>
      <c r="E10" s="265"/>
      <c r="F10" s="265"/>
      <c r="G10" s="266"/>
    </row>
    <row r="11" spans="1:7" ht="48.75" customHeight="1" thickTop="1" thickBot="1" x14ac:dyDescent="0.25">
      <c r="A11" s="267" t="s">
        <v>66</v>
      </c>
      <c r="B11" s="268"/>
      <c r="C11" s="268"/>
      <c r="D11" s="268"/>
      <c r="E11" s="268"/>
      <c r="F11" s="268"/>
      <c r="G11" s="269"/>
    </row>
    <row r="12" spans="1:7" ht="13.5" thickTop="1" x14ac:dyDescent="0.2">
      <c r="B12" s="34"/>
      <c r="C12" s="121"/>
      <c r="E12" s="34"/>
      <c r="F12" s="34"/>
      <c r="G12" s="48"/>
    </row>
    <row r="13" spans="1:7" ht="13.5" thickBot="1" x14ac:dyDescent="0.25">
      <c r="B13" s="34"/>
      <c r="C13" s="121"/>
      <c r="E13" s="34"/>
      <c r="F13" s="34"/>
      <c r="G13" s="48"/>
    </row>
    <row r="14" spans="1:7" ht="14.25" thickTop="1" thickBot="1" x14ac:dyDescent="0.25">
      <c r="A14" s="251" t="s">
        <v>4</v>
      </c>
      <c r="B14" s="251"/>
      <c r="C14" s="273" t="s">
        <v>17</v>
      </c>
      <c r="D14" s="273"/>
      <c r="E14" s="273"/>
      <c r="F14" s="273"/>
      <c r="G14" s="273"/>
    </row>
    <row r="15" spans="1:7" ht="13.5" thickTop="1" x14ac:dyDescent="0.2">
      <c r="B15" s="122"/>
      <c r="C15" s="123"/>
      <c r="D15" s="124"/>
      <c r="E15" s="37"/>
      <c r="F15" s="37"/>
      <c r="G15" s="49"/>
    </row>
    <row r="16" spans="1:7" s="115" customFormat="1" ht="13.5" thickBot="1" x14ac:dyDescent="0.25">
      <c r="A16" s="125"/>
      <c r="B16" s="126"/>
      <c r="C16" s="127"/>
      <c r="D16" s="128"/>
      <c r="E16" s="129"/>
      <c r="F16" s="129"/>
      <c r="G16" s="133"/>
    </row>
    <row r="17" spans="1:7" s="130" customFormat="1" ht="61.5" customHeight="1" thickTop="1" thickBot="1" x14ac:dyDescent="0.25">
      <c r="A17" s="63" t="s">
        <v>40</v>
      </c>
      <c r="B17" s="63" t="s">
        <v>8</v>
      </c>
      <c r="C17" s="131" t="s">
        <v>55</v>
      </c>
      <c r="D17" s="68" t="s">
        <v>67</v>
      </c>
      <c r="E17" s="68" t="s">
        <v>91</v>
      </c>
      <c r="F17" s="68" t="s">
        <v>92</v>
      </c>
      <c r="G17" s="132" t="s">
        <v>160</v>
      </c>
    </row>
    <row r="18" spans="1:7" ht="45" customHeight="1" thickTop="1" thickBot="1" x14ac:dyDescent="0.25">
      <c r="A18" s="165" t="s">
        <v>84</v>
      </c>
      <c r="B18" s="166" t="s">
        <v>467</v>
      </c>
      <c r="C18" s="167">
        <v>30118215</v>
      </c>
      <c r="D18" s="166" t="s">
        <v>468</v>
      </c>
      <c r="E18" s="168" t="s">
        <v>527</v>
      </c>
      <c r="F18" s="159" t="s">
        <v>175</v>
      </c>
      <c r="G18" s="169">
        <v>200000</v>
      </c>
    </row>
    <row r="19" spans="1:7" ht="59.25" customHeight="1" thickTop="1" thickBot="1" x14ac:dyDescent="0.25">
      <c r="A19" s="165" t="s">
        <v>84</v>
      </c>
      <c r="B19" s="166" t="s">
        <v>469</v>
      </c>
      <c r="C19" s="167">
        <v>30433324</v>
      </c>
      <c r="D19" s="166" t="s">
        <v>470</v>
      </c>
      <c r="E19" s="170" t="s">
        <v>528</v>
      </c>
      <c r="F19" s="159" t="s">
        <v>175</v>
      </c>
      <c r="G19" s="169">
        <v>345281</v>
      </c>
    </row>
    <row r="20" spans="1:7" ht="54" customHeight="1" thickTop="1" thickBot="1" x14ac:dyDescent="0.25">
      <c r="A20" s="165" t="s">
        <v>84</v>
      </c>
      <c r="B20" s="166" t="s">
        <v>465</v>
      </c>
      <c r="C20" s="167">
        <v>40005730</v>
      </c>
      <c r="D20" s="166" t="s">
        <v>529</v>
      </c>
      <c r="E20" s="170" t="s">
        <v>530</v>
      </c>
      <c r="F20" s="159" t="s">
        <v>175</v>
      </c>
      <c r="G20" s="169">
        <v>200000</v>
      </c>
    </row>
    <row r="21" spans="1:7" ht="75" customHeight="1" thickTop="1" thickBot="1" x14ac:dyDescent="0.25">
      <c r="A21" s="165" t="s">
        <v>84</v>
      </c>
      <c r="B21" s="166" t="s">
        <v>484</v>
      </c>
      <c r="C21" s="167">
        <v>40007869</v>
      </c>
      <c r="D21" s="166" t="s">
        <v>485</v>
      </c>
      <c r="E21" s="170" t="s">
        <v>531</v>
      </c>
      <c r="F21" s="159" t="s">
        <v>175</v>
      </c>
      <c r="G21" s="169">
        <v>380013</v>
      </c>
    </row>
    <row r="22" spans="1:7" ht="85.5" customHeight="1" thickTop="1" thickBot="1" x14ac:dyDescent="0.25">
      <c r="A22" s="165" t="s">
        <v>84</v>
      </c>
      <c r="B22" s="166" t="s">
        <v>472</v>
      </c>
      <c r="C22" s="167">
        <v>30487139</v>
      </c>
      <c r="D22" s="166" t="s">
        <v>473</v>
      </c>
      <c r="E22" s="170" t="s">
        <v>534</v>
      </c>
      <c r="F22" s="159" t="s">
        <v>175</v>
      </c>
      <c r="G22" s="169">
        <v>87683</v>
      </c>
    </row>
    <row r="23" spans="1:7" ht="52.5" thickTop="1" thickBot="1" x14ac:dyDescent="0.25">
      <c r="A23" s="165" t="s">
        <v>84</v>
      </c>
      <c r="B23" s="166" t="s">
        <v>487</v>
      </c>
      <c r="C23" s="167">
        <v>40010515</v>
      </c>
      <c r="D23" s="166" t="s">
        <v>488</v>
      </c>
      <c r="E23" s="170" t="s">
        <v>533</v>
      </c>
      <c r="F23" s="159" t="s">
        <v>175</v>
      </c>
      <c r="G23" s="169">
        <v>200000</v>
      </c>
    </row>
    <row r="24" spans="1:7" ht="123" customHeight="1" thickTop="1" thickBot="1" x14ac:dyDescent="0.25">
      <c r="A24" s="165" t="s">
        <v>84</v>
      </c>
      <c r="B24" s="166" t="s">
        <v>503</v>
      </c>
      <c r="C24" s="167">
        <v>30459743</v>
      </c>
      <c r="D24" s="166" t="s">
        <v>518</v>
      </c>
      <c r="E24" s="170" t="s">
        <v>535</v>
      </c>
      <c r="F24" s="159" t="s">
        <v>175</v>
      </c>
      <c r="G24" s="169">
        <v>110000</v>
      </c>
    </row>
    <row r="25" spans="1:7" ht="13.5" thickTop="1" x14ac:dyDescent="0.2"/>
  </sheetData>
  <mergeCells count="5">
    <mergeCell ref="C14:G14"/>
    <mergeCell ref="B2:G7"/>
    <mergeCell ref="A10:G10"/>
    <mergeCell ref="A11:G11"/>
    <mergeCell ref="A14:B14"/>
  </mergeCells>
  <pageMargins left="1" right="1" top="1" bottom="1" header="0.5" footer="0.5"/>
  <pageSetup paperSize="125" scale="6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2"/>
  <sheetViews>
    <sheetView zoomScale="90" zoomScaleNormal="90" workbookViewId="0">
      <selection activeCell="A11" sqref="A11:H12"/>
    </sheetView>
  </sheetViews>
  <sheetFormatPr baseColWidth="10" defaultRowHeight="12.75" x14ac:dyDescent="0.2"/>
  <cols>
    <col min="1" max="1" width="24.5703125" style="41" customWidth="1"/>
    <col min="2" max="2" width="20.28515625" style="41" customWidth="1"/>
    <col min="3" max="3" width="21" style="107" customWidth="1"/>
    <col min="4" max="4" width="22" style="41" customWidth="1"/>
    <col min="5" max="5" width="34.42578125" style="30" customWidth="1"/>
    <col min="6" max="6" width="73.140625" style="30" customWidth="1"/>
    <col min="7" max="7" width="63" style="30" customWidth="1"/>
    <col min="8" max="8" width="20.42578125" style="52" customWidth="1"/>
    <col min="9" max="16384" width="11.42578125" style="30"/>
  </cols>
  <sheetData>
    <row r="2" spans="1:8" x14ac:dyDescent="0.2">
      <c r="B2" s="246"/>
      <c r="C2" s="246"/>
      <c r="D2" s="246"/>
      <c r="E2" s="246"/>
      <c r="F2" s="246"/>
      <c r="G2" s="246"/>
      <c r="H2" s="246"/>
    </row>
    <row r="3" spans="1:8" x14ac:dyDescent="0.2">
      <c r="B3" s="246"/>
      <c r="C3" s="246"/>
      <c r="D3" s="246"/>
      <c r="E3" s="246"/>
      <c r="F3" s="246"/>
      <c r="G3" s="246"/>
      <c r="H3" s="246"/>
    </row>
    <row r="4" spans="1:8" x14ac:dyDescent="0.2">
      <c r="B4" s="246"/>
      <c r="C4" s="246"/>
      <c r="D4" s="246"/>
      <c r="E4" s="246"/>
      <c r="F4" s="246"/>
      <c r="G4" s="246"/>
      <c r="H4" s="246"/>
    </row>
    <row r="5" spans="1:8" x14ac:dyDescent="0.2">
      <c r="B5" s="246"/>
      <c r="C5" s="246"/>
      <c r="D5" s="246"/>
      <c r="E5" s="246"/>
      <c r="F5" s="246"/>
      <c r="G5" s="246"/>
      <c r="H5" s="246"/>
    </row>
    <row r="6" spans="1:8" x14ac:dyDescent="0.2">
      <c r="B6" s="246"/>
      <c r="C6" s="246"/>
      <c r="D6" s="246"/>
      <c r="E6" s="246"/>
      <c r="F6" s="246"/>
      <c r="G6" s="246"/>
      <c r="H6" s="246"/>
    </row>
    <row r="7" spans="1:8" x14ac:dyDescent="0.2">
      <c r="A7" s="31"/>
      <c r="E7" s="107"/>
      <c r="F7" s="107"/>
      <c r="G7" s="107"/>
    </row>
    <row r="8" spans="1:8" x14ac:dyDescent="0.2">
      <c r="A8" s="31"/>
      <c r="E8" s="107"/>
      <c r="F8" s="107"/>
      <c r="G8" s="107"/>
    </row>
    <row r="9" spans="1:8" ht="15.75" thickBot="1" x14ac:dyDescent="0.25">
      <c r="A9" s="66" t="s">
        <v>157</v>
      </c>
      <c r="B9" s="138"/>
      <c r="C9" s="139"/>
      <c r="D9" s="138"/>
      <c r="E9" s="139"/>
      <c r="F9" s="139"/>
      <c r="G9" s="139"/>
      <c r="H9" s="144"/>
    </row>
    <row r="10" spans="1:8" ht="16.5" thickTop="1" thickBot="1" x14ac:dyDescent="0.25">
      <c r="A10" s="256" t="s">
        <v>59</v>
      </c>
      <c r="B10" s="257"/>
      <c r="C10" s="257"/>
      <c r="D10" s="257"/>
      <c r="E10" s="257"/>
      <c r="F10" s="257"/>
      <c r="G10" s="257"/>
      <c r="H10" s="275"/>
    </row>
    <row r="11" spans="1:8" ht="14.25" thickTop="1" thickBot="1" x14ac:dyDescent="0.25">
      <c r="A11" s="256" t="s">
        <v>69</v>
      </c>
      <c r="B11" s="257"/>
      <c r="C11" s="257"/>
      <c r="D11" s="257"/>
      <c r="E11" s="257"/>
      <c r="F11" s="257"/>
      <c r="G11" s="257"/>
      <c r="H11" s="275"/>
    </row>
    <row r="12" spans="1:8" ht="43.5" customHeight="1" thickTop="1" thickBot="1" x14ac:dyDescent="0.25">
      <c r="A12" s="256"/>
      <c r="B12" s="257"/>
      <c r="C12" s="257"/>
      <c r="D12" s="257"/>
      <c r="E12" s="257"/>
      <c r="F12" s="257"/>
      <c r="G12" s="257"/>
      <c r="H12" s="275"/>
    </row>
    <row r="13" spans="1:8" ht="16.5" thickTop="1" thickBot="1" x14ac:dyDescent="0.25">
      <c r="A13" s="138"/>
      <c r="B13" s="140"/>
      <c r="C13" s="141"/>
      <c r="D13" s="142"/>
      <c r="E13" s="143"/>
      <c r="F13" s="143"/>
      <c r="G13" s="143"/>
      <c r="H13" s="145"/>
    </row>
    <row r="14" spans="1:8" ht="16.5" thickTop="1" thickBot="1" x14ac:dyDescent="0.25">
      <c r="A14" s="276" t="s">
        <v>4</v>
      </c>
      <c r="B14" s="276"/>
      <c r="C14" s="276"/>
      <c r="D14" s="274" t="s">
        <v>17</v>
      </c>
      <c r="E14" s="274"/>
      <c r="F14" s="274"/>
      <c r="G14" s="274"/>
      <c r="H14" s="274"/>
    </row>
    <row r="15" spans="1:8" ht="13.5" thickTop="1" x14ac:dyDescent="0.2">
      <c r="B15" s="36"/>
      <c r="C15" s="43"/>
      <c r="D15" s="37"/>
      <c r="E15" s="37"/>
      <c r="F15" s="37"/>
      <c r="G15" s="37"/>
      <c r="H15" s="70"/>
    </row>
    <row r="16" spans="1:8" ht="13.5" thickBot="1" x14ac:dyDescent="0.25"/>
    <row r="17" spans="1:9" ht="67.5" customHeight="1" thickTop="1" thickBot="1" x14ac:dyDescent="0.25">
      <c r="A17" s="135" t="s">
        <v>68</v>
      </c>
      <c r="B17" s="135" t="s">
        <v>41</v>
      </c>
      <c r="C17" s="135" t="s">
        <v>6</v>
      </c>
      <c r="D17" s="135" t="s">
        <v>8</v>
      </c>
      <c r="E17" s="135" t="s">
        <v>67</v>
      </c>
      <c r="F17" s="136" t="s">
        <v>91</v>
      </c>
      <c r="G17" s="136" t="s">
        <v>92</v>
      </c>
      <c r="H17" s="137" t="s">
        <v>160</v>
      </c>
    </row>
    <row r="18" spans="1:9" ht="73.5" customHeight="1" thickTop="1" thickBot="1" x14ac:dyDescent="0.25">
      <c r="A18" s="189">
        <v>40002618</v>
      </c>
      <c r="B18" s="188" t="s">
        <v>84</v>
      </c>
      <c r="C18" s="188" t="s">
        <v>165</v>
      </c>
      <c r="D18" s="188" t="s">
        <v>504</v>
      </c>
      <c r="E18" s="194" t="s">
        <v>505</v>
      </c>
      <c r="F18" s="194" t="s">
        <v>537</v>
      </c>
      <c r="G18" s="190" t="s">
        <v>175</v>
      </c>
      <c r="H18" s="191">
        <v>70000</v>
      </c>
    </row>
    <row r="19" spans="1:9" ht="80.25" customHeight="1" thickTop="1" thickBot="1" x14ac:dyDescent="0.25">
      <c r="A19" s="189">
        <v>40002621</v>
      </c>
      <c r="B19" s="188" t="s">
        <v>84</v>
      </c>
      <c r="C19" s="188" t="s">
        <v>165</v>
      </c>
      <c r="D19" s="188" t="s">
        <v>506</v>
      </c>
      <c r="E19" s="194" t="s">
        <v>507</v>
      </c>
      <c r="F19" s="194" t="s">
        <v>538</v>
      </c>
      <c r="G19" s="190" t="s">
        <v>175</v>
      </c>
      <c r="H19" s="191">
        <v>62783</v>
      </c>
    </row>
    <row r="20" spans="1:9" ht="67.5" customHeight="1" thickTop="1" thickBot="1" x14ac:dyDescent="0.25">
      <c r="A20" s="189">
        <v>40002624</v>
      </c>
      <c r="B20" s="188" t="s">
        <v>84</v>
      </c>
      <c r="C20" s="188" t="s">
        <v>165</v>
      </c>
      <c r="D20" s="188" t="s">
        <v>506</v>
      </c>
      <c r="E20" s="194" t="s">
        <v>508</v>
      </c>
      <c r="F20" s="194" t="s">
        <v>545</v>
      </c>
      <c r="G20" s="190" t="s">
        <v>175</v>
      </c>
      <c r="H20" s="191">
        <v>39288.226000000002</v>
      </c>
    </row>
    <row r="21" spans="1:9" ht="60.75" customHeight="1" thickTop="1" thickBot="1" x14ac:dyDescent="0.25">
      <c r="A21" s="189">
        <v>40002628</v>
      </c>
      <c r="B21" s="188" t="s">
        <v>84</v>
      </c>
      <c r="C21" s="188" t="s">
        <v>165</v>
      </c>
      <c r="D21" s="188" t="s">
        <v>509</v>
      </c>
      <c r="E21" s="194" t="s">
        <v>510</v>
      </c>
      <c r="F21" s="194" t="s">
        <v>546</v>
      </c>
      <c r="G21" s="190" t="s">
        <v>430</v>
      </c>
      <c r="H21" s="191">
        <v>69979</v>
      </c>
    </row>
    <row r="22" spans="1:9" ht="99" customHeight="1" thickTop="1" thickBot="1" x14ac:dyDescent="0.25">
      <c r="A22" s="189">
        <v>40002637</v>
      </c>
      <c r="B22" s="188" t="s">
        <v>84</v>
      </c>
      <c r="C22" s="188" t="s">
        <v>165</v>
      </c>
      <c r="D22" s="188" t="s">
        <v>511</v>
      </c>
      <c r="E22" s="194" t="s">
        <v>512</v>
      </c>
      <c r="F22" s="194" t="s">
        <v>548</v>
      </c>
      <c r="G22" s="190" t="s">
        <v>175</v>
      </c>
      <c r="H22" s="191">
        <v>69977.252999999997</v>
      </c>
    </row>
    <row r="23" spans="1:9" ht="107.25" customHeight="1" thickTop="1" thickBot="1" x14ac:dyDescent="0.25">
      <c r="A23" s="189">
        <v>40002643</v>
      </c>
      <c r="B23" s="188" t="s">
        <v>84</v>
      </c>
      <c r="C23" s="188" t="s">
        <v>165</v>
      </c>
      <c r="D23" s="188" t="s">
        <v>516</v>
      </c>
      <c r="E23" s="194" t="s">
        <v>517</v>
      </c>
      <c r="F23" s="194" t="s">
        <v>549</v>
      </c>
      <c r="G23" s="190" t="s">
        <v>175</v>
      </c>
      <c r="H23" s="191">
        <v>61469.966999999997</v>
      </c>
    </row>
    <row r="24" spans="1:9" ht="119.25" customHeight="1" thickTop="1" thickBot="1" x14ac:dyDescent="0.25">
      <c r="A24" s="189">
        <v>40013410</v>
      </c>
      <c r="B24" s="188" t="s">
        <v>84</v>
      </c>
      <c r="C24" s="188" t="s">
        <v>165</v>
      </c>
      <c r="D24" s="188" t="s">
        <v>511</v>
      </c>
      <c r="E24" s="194" t="s">
        <v>526</v>
      </c>
      <c r="F24" s="194" t="s">
        <v>550</v>
      </c>
      <c r="G24" s="190" t="s">
        <v>175</v>
      </c>
      <c r="H24" s="191">
        <v>132023</v>
      </c>
    </row>
    <row r="25" spans="1:9" ht="86.25" customHeight="1" thickTop="1" thickBot="1" x14ac:dyDescent="0.25">
      <c r="A25" s="189">
        <v>40002638</v>
      </c>
      <c r="B25" s="188" t="s">
        <v>84</v>
      </c>
      <c r="C25" s="188" t="s">
        <v>165</v>
      </c>
      <c r="D25" s="188" t="s">
        <v>513</v>
      </c>
      <c r="E25" s="206" t="s">
        <v>514</v>
      </c>
      <c r="F25" s="194" t="s">
        <v>539</v>
      </c>
      <c r="G25" s="188" t="s">
        <v>430</v>
      </c>
      <c r="H25" s="192">
        <v>69964</v>
      </c>
    </row>
    <row r="26" spans="1:9" ht="66" customHeight="1" thickTop="1" thickBot="1" x14ac:dyDescent="0.25">
      <c r="A26" s="189">
        <v>40002615</v>
      </c>
      <c r="B26" s="188" t="s">
        <v>84</v>
      </c>
      <c r="C26" s="188" t="s">
        <v>165</v>
      </c>
      <c r="D26" s="188" t="s">
        <v>474</v>
      </c>
      <c r="E26" s="194" t="s">
        <v>475</v>
      </c>
      <c r="F26" s="194" t="s">
        <v>551</v>
      </c>
      <c r="G26" s="190" t="s">
        <v>175</v>
      </c>
      <c r="H26" s="191">
        <v>60000</v>
      </c>
      <c r="I26" s="30" t="str">
        <f>LOWER(F26)</f>
        <v>1. la instalación de esta tecnica ayudara a identificar y discriminar los patrones de las imagenes asociadas a elementos geologicos del terreno. 
2. el uso de tecnicas fractales y de funciones wavelet permite analizar imagenes digitales de interes geologico (cartas magneticas y litologicas) y archivos de geologia estructural (fallas geologicas).</v>
      </c>
    </row>
    <row r="27" spans="1:9" ht="52.5" customHeight="1" thickTop="1" thickBot="1" x14ac:dyDescent="0.25">
      <c r="A27" s="189">
        <v>40002625</v>
      </c>
      <c r="B27" s="188" t="s">
        <v>84</v>
      </c>
      <c r="C27" s="188" t="s">
        <v>165</v>
      </c>
      <c r="D27" s="188" t="s">
        <v>476</v>
      </c>
      <c r="E27" s="194" t="s">
        <v>536</v>
      </c>
      <c r="F27" s="194" t="s">
        <v>541</v>
      </c>
      <c r="G27" s="190" t="s">
        <v>430</v>
      </c>
      <c r="H27" s="191">
        <v>47056.373</v>
      </c>
    </row>
    <row r="28" spans="1:9" ht="62.25" customHeight="1" thickTop="1" thickBot="1" x14ac:dyDescent="0.25">
      <c r="A28" s="189">
        <v>40002636</v>
      </c>
      <c r="B28" s="188" t="s">
        <v>84</v>
      </c>
      <c r="C28" s="188" t="s">
        <v>165</v>
      </c>
      <c r="D28" s="188" t="s">
        <v>478</v>
      </c>
      <c r="E28" s="194" t="s">
        <v>479</v>
      </c>
      <c r="F28" s="194" t="s">
        <v>542</v>
      </c>
      <c r="G28" s="190" t="s">
        <v>175</v>
      </c>
      <c r="H28" s="191">
        <v>69761.601999999999</v>
      </c>
    </row>
    <row r="29" spans="1:9" ht="97.5" customHeight="1" thickTop="1" thickBot="1" x14ac:dyDescent="0.25">
      <c r="A29" s="189">
        <v>40002646</v>
      </c>
      <c r="B29" s="188" t="s">
        <v>84</v>
      </c>
      <c r="C29" s="188" t="s">
        <v>165</v>
      </c>
      <c r="D29" s="188" t="s">
        <v>480</v>
      </c>
      <c r="E29" s="194" t="s">
        <v>481</v>
      </c>
      <c r="F29" s="194" t="s">
        <v>543</v>
      </c>
      <c r="G29" s="190" t="s">
        <v>175</v>
      </c>
      <c r="H29" s="191">
        <v>55000</v>
      </c>
    </row>
    <row r="30" spans="1:9" ht="59.25" customHeight="1" thickTop="1" thickBot="1" x14ac:dyDescent="0.25">
      <c r="A30" s="189">
        <v>40002647</v>
      </c>
      <c r="B30" s="188" t="s">
        <v>84</v>
      </c>
      <c r="C30" s="188" t="s">
        <v>165</v>
      </c>
      <c r="D30" s="188" t="s">
        <v>480</v>
      </c>
      <c r="E30" s="194" t="s">
        <v>482</v>
      </c>
      <c r="F30" s="194" t="s">
        <v>544</v>
      </c>
      <c r="G30" s="190" t="s">
        <v>175</v>
      </c>
      <c r="H30" s="191">
        <v>50000</v>
      </c>
    </row>
    <row r="31" spans="1:9" ht="114" customHeight="1" thickTop="1" thickBot="1" x14ac:dyDescent="0.25">
      <c r="A31" s="189">
        <v>40017292</v>
      </c>
      <c r="B31" s="188" t="s">
        <v>84</v>
      </c>
      <c r="C31" s="188" t="s">
        <v>165</v>
      </c>
      <c r="D31" s="188" t="s">
        <v>483</v>
      </c>
      <c r="E31" s="194" t="s">
        <v>490</v>
      </c>
      <c r="F31" s="194" t="s">
        <v>552</v>
      </c>
      <c r="G31" s="190" t="s">
        <v>175</v>
      </c>
      <c r="H31" s="191">
        <v>99720</v>
      </c>
    </row>
    <row r="32" spans="1:9" ht="117" customHeight="1" thickTop="1" thickBot="1" x14ac:dyDescent="0.25">
      <c r="A32" s="189">
        <v>40002642</v>
      </c>
      <c r="B32" s="188" t="s">
        <v>84</v>
      </c>
      <c r="C32" s="188" t="s">
        <v>165</v>
      </c>
      <c r="D32" s="188" t="s">
        <v>540</v>
      </c>
      <c r="E32" s="194" t="s">
        <v>515</v>
      </c>
      <c r="F32" s="194" t="s">
        <v>553</v>
      </c>
      <c r="G32" s="190" t="s">
        <v>175</v>
      </c>
      <c r="H32" s="191">
        <v>20000</v>
      </c>
    </row>
    <row r="33" spans="2:8" ht="13.5" thickTop="1" x14ac:dyDescent="0.2">
      <c r="B33" s="107"/>
      <c r="C33" s="41"/>
      <c r="D33" s="30"/>
      <c r="G33" s="52"/>
      <c r="H33" s="30"/>
    </row>
    <row r="42" spans="2:8" x14ac:dyDescent="0.2">
      <c r="D42" s="41" t="s">
        <v>547</v>
      </c>
    </row>
  </sheetData>
  <autoFilter ref="B17:I17"/>
  <mergeCells count="5">
    <mergeCell ref="D14:H14"/>
    <mergeCell ref="B2:H6"/>
    <mergeCell ref="A10:H10"/>
    <mergeCell ref="A11:H12"/>
    <mergeCell ref="A14:C14"/>
  </mergeCells>
  <pageMargins left="1" right="1" top="1" bottom="1" header="0.5" footer="0.5"/>
  <pageSetup paperSize="125"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DETALLE GORES</vt:lpstr>
      <vt:lpstr>02-2 (Sub 24) 2.1</vt:lpstr>
      <vt:lpstr>Detalle G.R.</vt:lpstr>
      <vt:lpstr>02-2 (Sub 24) 2.1 (2)</vt:lpstr>
      <vt:lpstr>3.5 (Sub 29) 4°Trimestre 2019</vt:lpstr>
      <vt:lpstr>04 (29, 31 y 33) 4° Trim. 2019</vt:lpstr>
      <vt:lpstr>4.2.1 (Sub 29) 4to Trim. 2019</vt:lpstr>
      <vt:lpstr>5.1 (Sub 33) 2° Semestre 2019 </vt:lpstr>
      <vt:lpstr>5.2 (Sub 33) 2° Semestre 2019</vt:lpstr>
      <vt:lpstr>5.5 (Sub 33) 4° Trimestre 2019</vt:lpstr>
      <vt:lpstr>5.6 (Sub 33) 4° Trimestre 2019 </vt:lpstr>
      <vt:lpstr>08 Cartera de Proy 2° Semestre </vt:lpstr>
      <vt:lpstr>10 Planes Desarr. Int Semestral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jmoncada</cp:lastModifiedBy>
  <cp:lastPrinted>2015-07-31T12:29:46Z</cp:lastPrinted>
  <dcterms:created xsi:type="dcterms:W3CDTF">2012-04-05T15:15:10Z</dcterms:created>
  <dcterms:modified xsi:type="dcterms:W3CDTF">2020-01-14T18:44:40Z</dcterms:modified>
</cp:coreProperties>
</file>